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January 23, 2025\"/>
    </mc:Choice>
  </mc:AlternateContent>
  <xr:revisionPtr revIDLastSave="0" documentId="8_{BC23C5C8-1A56-4965-96FF-EB3B4A17FD37}" xr6:coauthVersionLast="47" xr6:coauthVersionMax="47" xr10:uidLastSave="{00000000-0000-0000-0000-000000000000}"/>
  <bookViews>
    <workbookView xWindow="1170" yWindow="1170" windowWidth="38700" windowHeight="15435" firstSheet="1" activeTab="1" xr2:uid="{00000000-000D-0000-FFFF-FFFF00000000}"/>
  </bookViews>
  <sheets>
    <sheet name="Chart1" sheetId="4" state="hidden" r:id="rId1"/>
    <sheet name="November 2023" sheetId="5" r:id="rId2"/>
    <sheet name="Sheet2" sheetId="2" state="hidden" r:id="rId3"/>
    <sheet name="Sheet3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<sst xmlns="http://schemas.openxmlformats.org/spreadsheetml/2006/main" count="68" uniqueCount="48">
  <si>
    <r>
      <t xml:space="preserve"> PURCHASES SUMMARY -- </t>
    </r>
    <r>
      <rPr>
        <b/>
        <sz val="13"/>
        <color rgb="FFFF0000"/>
        <rFont val="Times New Roman"/>
        <family val="1"/>
      </rPr>
      <t>January 23, 2025</t>
    </r>
  </si>
  <si>
    <t>Item #</t>
  </si>
  <si>
    <t>Board $ Commitment</t>
  </si>
  <si>
    <t>Length of Commitment</t>
  </si>
  <si>
    <t>Commodity/Service Professional Service</t>
  </si>
  <si>
    <t>Vendor(s)</t>
  </si>
  <si>
    <t>University/Requesting Department</t>
  </si>
  <si>
    <t>Number of Responsive Bids/Sole Source</t>
  </si>
  <si>
    <t>Low Bid Selected</t>
  </si>
  <si>
    <t xml:space="preserve">$8,000,000 (estimated) </t>
  </si>
  <si>
    <t>Five (5) year term    February 1, 2025 through January 31, 2030</t>
  </si>
  <si>
    <t>Purchase of implants and accessories for pain management through neuromodulation therapies</t>
  </si>
  <si>
    <t>Medtronic USA, Inc, Minneapolis, Minnesota</t>
  </si>
  <si>
    <t>UIC - UI Hospital &amp; Clinics</t>
  </si>
  <si>
    <t>Exempt per 30ILCS 500/1-13</t>
  </si>
  <si>
    <t>N/A</t>
  </si>
  <si>
    <t>$8,954,400 (estimated)</t>
  </si>
  <si>
    <t>Five (5) year term March 1, 2025 through February 28, 2030</t>
  </si>
  <si>
    <t>Academic Research- Temporary Staffing</t>
  </si>
  <si>
    <t>Attain Consulting Group, LLC, McLean, VA</t>
  </si>
  <si>
    <t xml:space="preserve">UIC - Office of the Vice Chancellor for Research </t>
  </si>
  <si>
    <t>Request for Proposal (RFP) EWM186: Two (2) Proposals were received; both were deemed responsive</t>
  </si>
  <si>
    <t xml:space="preserve">$12,000,000 (estimated) </t>
  </si>
  <si>
    <t>Purchase of implants and accessories used in complex surgical cases</t>
  </si>
  <si>
    <t>Biomet Microfixation, Jacksonville, Florida</t>
  </si>
  <si>
    <t>Sixty-five (65) month term February 1, 2025 through June 30, 2030</t>
  </si>
  <si>
    <t>Purchase of radiopharmaceuticals for the treatment of prostate cancer and gastroenteropancreatic neuroendocrine tumors</t>
  </si>
  <si>
    <t>Novartis Pharmaceuticals, East Hanover, New Jersey</t>
  </si>
  <si>
    <t>One-Time</t>
  </si>
  <si>
    <t>Tenant Improvements for Large Metal Additive Manufacturing Research Center</t>
  </si>
  <si>
    <t>Fox Development Corp.</t>
  </si>
  <si>
    <t>UIUC - Mechanical Science &amp; Engineering</t>
  </si>
  <si>
    <t xml:space="preserve">Exempt per 30ILCS 500 / 1-13(b)(8)  </t>
  </si>
  <si>
    <r>
      <t xml:space="preserve">RENEWAL OPTIONS SUMMARY -- </t>
    </r>
    <r>
      <rPr>
        <b/>
        <sz val="13"/>
        <color rgb="FFFF0000"/>
        <rFont val="Times New Roman"/>
        <family val="1"/>
      </rPr>
      <t>January 23, 2025</t>
    </r>
  </si>
  <si>
    <t>Vendor</t>
  </si>
  <si>
    <t>Explanation</t>
  </si>
  <si>
    <t>$6,000,000 (estimated)</t>
  </si>
  <si>
    <t>Three (3) years term March 15, 2028 through March 14, 2031</t>
  </si>
  <si>
    <t>Provide Management for Atkins Golf Course &amp; Facilitiess</t>
  </si>
  <si>
    <t>Troon Golf, LLC, Chicago, IL</t>
  </si>
  <si>
    <t xml:space="preserve">UIUC - Division of Intercollegiate Athletics </t>
  </si>
  <si>
    <r>
      <t xml:space="preserve">CHANGE ORDER SUMMARY -- </t>
    </r>
    <r>
      <rPr>
        <b/>
        <sz val="13"/>
        <color rgb="FFFF0000"/>
        <rFont val="Times New Roman"/>
        <family val="1"/>
      </rPr>
      <t>January 23, 2025</t>
    </r>
  </si>
  <si>
    <t xml:space="preserve">$1,950,009 (estimated) </t>
  </si>
  <si>
    <t>Three (3) day term June 16, 2025 through June 19, 2025</t>
  </si>
  <si>
    <t>Hotel, meeting space, catering and related services for the Sustainability Research Innovation (SRI) Congress 2025</t>
  </si>
  <si>
    <t>Cityfront Hotel Associates LP/Sheraton Grand, Chicago, IL</t>
  </si>
  <si>
    <t>System Purchasing - Office of the President</t>
  </si>
  <si>
    <t>Exempt from the Illinois Procurement Code and competitive selection pursuant to article 1-13 b)2) of the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</si>
</sst>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tabSelected="1" zoomScale="80" zoomScaleNormal="80" workbookViewId="0">
      <selection activeCell="M5" sqref="M5"/>
    </sheetView>
  </sheetViews>
  <sheetFormatPr defaultColWidth="9.140625" defaultRowHeight="15.75"/>
  <cols>
    <col min="1" max="1" width="8.7109375" style="4" customWidth="1"/>
    <col min="2" max="2" width="17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8" s="5" customFormat="1" ht="16.5">
      <c r="A1" s="19" t="s">
        <v>0</v>
      </c>
      <c r="B1" s="19"/>
      <c r="C1" s="19"/>
      <c r="D1" s="19"/>
      <c r="E1" s="19"/>
      <c r="F1" s="19"/>
      <c r="G1" s="19"/>
      <c r="H1" s="19"/>
    </row>
    <row r="2" spans="1:8" s="5" customFormat="1" ht="33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s="5" customFormat="1" ht="49.5">
      <c r="A3" s="13">
        <v>1</v>
      </c>
      <c r="B3" s="15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6" t="s">
        <v>15</v>
      </c>
    </row>
    <row r="4" spans="1:8" s="5" customFormat="1" ht="66">
      <c r="A4" s="13">
        <v>2</v>
      </c>
      <c r="B4" s="15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6" t="s">
        <v>15</v>
      </c>
    </row>
    <row r="5" spans="1:8" s="5" customFormat="1" ht="49.5">
      <c r="A5" s="13">
        <v>3</v>
      </c>
      <c r="B5" s="15" t="s">
        <v>22</v>
      </c>
      <c r="C5" s="13" t="s">
        <v>10</v>
      </c>
      <c r="D5" s="13" t="s">
        <v>23</v>
      </c>
      <c r="E5" s="13" t="s">
        <v>24</v>
      </c>
      <c r="F5" s="13" t="s">
        <v>13</v>
      </c>
      <c r="G5" s="13" t="s">
        <v>14</v>
      </c>
      <c r="H5" s="16" t="s">
        <v>15</v>
      </c>
    </row>
    <row r="6" spans="1:8" s="5" customFormat="1" ht="66">
      <c r="A6" s="13">
        <v>4</v>
      </c>
      <c r="B6" s="15">
        <v>31500000</v>
      </c>
      <c r="C6" s="13" t="s">
        <v>25</v>
      </c>
      <c r="D6" s="13" t="s">
        <v>26</v>
      </c>
      <c r="E6" s="13" t="s">
        <v>27</v>
      </c>
      <c r="F6" s="13" t="s">
        <v>13</v>
      </c>
      <c r="G6" s="13" t="s">
        <v>14</v>
      </c>
      <c r="H6" s="16" t="s">
        <v>15</v>
      </c>
    </row>
    <row r="7" spans="1:8" s="17" customFormat="1" ht="68.25" customHeight="1">
      <c r="A7" s="13">
        <v>5</v>
      </c>
      <c r="B7" s="15">
        <v>1618907.6</v>
      </c>
      <c r="C7" s="13" t="s">
        <v>28</v>
      </c>
      <c r="D7" s="13" t="s">
        <v>29</v>
      </c>
      <c r="E7" s="18" t="s">
        <v>30</v>
      </c>
      <c r="F7" s="13" t="s">
        <v>31</v>
      </c>
      <c r="G7" s="13" t="s">
        <v>32</v>
      </c>
      <c r="H7" s="16"/>
    </row>
    <row r="8" spans="1:8" customFormat="1" ht="16.5" customHeight="1">
      <c r="A8" s="20" t="s">
        <v>33</v>
      </c>
      <c r="B8" s="20"/>
      <c r="C8" s="20"/>
      <c r="D8" s="20"/>
      <c r="E8" s="20"/>
      <c r="F8" s="20"/>
      <c r="G8" s="20"/>
      <c r="H8" s="7"/>
    </row>
    <row r="9" spans="1:8" customFormat="1" ht="33">
      <c r="A9" s="8" t="s">
        <v>1</v>
      </c>
      <c r="B9" s="9" t="s">
        <v>2</v>
      </c>
      <c r="C9" s="8" t="s">
        <v>3</v>
      </c>
      <c r="D9" s="8" t="s">
        <v>4</v>
      </c>
      <c r="E9" s="8" t="s">
        <v>34</v>
      </c>
      <c r="F9" s="8" t="s">
        <v>6</v>
      </c>
      <c r="G9" s="8" t="s">
        <v>35</v>
      </c>
      <c r="H9" s="7"/>
    </row>
    <row r="10" spans="1:8" s="5" customFormat="1" ht="60.75" customHeight="1">
      <c r="A10" s="13">
        <v>6</v>
      </c>
      <c r="B10" s="15" t="s">
        <v>36</v>
      </c>
      <c r="C10" s="13" t="s">
        <v>37</v>
      </c>
      <c r="D10" s="13" t="s">
        <v>38</v>
      </c>
      <c r="E10" s="13" t="s">
        <v>39</v>
      </c>
      <c r="F10" s="13" t="s">
        <v>40</v>
      </c>
      <c r="G10" s="13"/>
      <c r="H10" s="16"/>
    </row>
    <row r="11" spans="1:8" s="5" customFormat="1" ht="16.5" customHeight="1">
      <c r="A11" s="20" t="s">
        <v>41</v>
      </c>
      <c r="B11" s="20"/>
      <c r="C11" s="20"/>
      <c r="D11" s="20"/>
      <c r="E11" s="20"/>
      <c r="F11" s="20"/>
      <c r="G11" s="20"/>
      <c r="H11" s="11"/>
    </row>
    <row r="12" spans="1:8" s="5" customFormat="1" ht="33">
      <c r="A12" s="8" t="s">
        <v>1</v>
      </c>
      <c r="B12" s="9" t="s">
        <v>2</v>
      </c>
      <c r="C12" s="8" t="s">
        <v>3</v>
      </c>
      <c r="D12" s="8" t="s">
        <v>4</v>
      </c>
      <c r="E12" s="8" t="s">
        <v>34</v>
      </c>
      <c r="F12" s="8" t="s">
        <v>6</v>
      </c>
      <c r="G12" s="8" t="s">
        <v>35</v>
      </c>
      <c r="H12" s="14"/>
    </row>
    <row r="13" spans="1:8" s="5" customFormat="1" ht="102.75" customHeight="1">
      <c r="A13" s="13">
        <v>7</v>
      </c>
      <c r="B13" s="15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6"/>
    </row>
    <row r="14" spans="1:8" customFormat="1" ht="12.75">
      <c r="A14" s="12"/>
      <c r="B14" s="12"/>
      <c r="C14" s="12"/>
      <c r="D14" s="12"/>
      <c r="E14" s="12"/>
      <c r="F14" s="12"/>
      <c r="G14" s="12"/>
    </row>
    <row r="15" spans="1:8" customFormat="1" ht="12.75">
      <c r="A15" s="12"/>
      <c r="B15" s="12"/>
      <c r="C15" s="12"/>
      <c r="D15" s="12"/>
      <c r="E15" s="12"/>
      <c r="F15" s="12"/>
      <c r="G15" s="12"/>
    </row>
    <row r="16" spans="1:8" customFormat="1" ht="12.75"/>
    <row r="17" spans="1:8" customFormat="1" ht="12.75"/>
    <row r="18" spans="1:8" customFormat="1" ht="12.75"/>
    <row r="19" spans="1:8" customFormat="1" ht="12.75"/>
    <row r="20" spans="1:8" customFormat="1" ht="12.75"/>
    <row r="21" spans="1:8" customFormat="1" ht="12.75"/>
    <row r="22" spans="1:8" customFormat="1" ht="12.75"/>
    <row r="23" spans="1:8" customFormat="1" ht="12.75"/>
    <row r="24" spans="1:8" customFormat="1" ht="16.5">
      <c r="D24" s="10"/>
    </row>
    <row r="25" spans="1:8" customFormat="1" ht="12.75"/>
    <row r="26" spans="1:8" s="5" customFormat="1" ht="16.5">
      <c r="A26" s="7"/>
      <c r="B26" s="6"/>
      <c r="C26" s="7"/>
      <c r="D26" s="7"/>
      <c r="E26" s="7"/>
    </row>
    <row r="27" spans="1:8" s="5" customFormat="1" ht="16.5">
      <c r="A27" s="7"/>
      <c r="B27" s="6"/>
      <c r="C27" s="7"/>
      <c r="D27" s="7"/>
      <c r="E27" s="7"/>
      <c r="F27" s="7"/>
      <c r="G27" s="7"/>
      <c r="H27" s="7"/>
    </row>
  </sheetData>
  <mergeCells count="3">
    <mergeCell ref="A1:H1"/>
    <mergeCell ref="A11:G11"/>
    <mergeCell ref="A8:G8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/>
  <cols>
    <col min="1" max="1" width="11.140625" bestFit="1" customWidth="1"/>
  </cols>
  <sheetData>
    <row r="28" ht="17.25" customHeight="1"/>
    <row r="29" ht="13.5" customHeight="1"/>
    <row r="73" spans="1:1">
      <c r="A73" s="1" t="e">
        <f>SUM(#REF!+#REF!+#REF!)</f>
        <v>#REF!</v>
      </c>
    </row>
    <row r="112" spans="1:1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AITSUI2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rdf</dc:creator>
  <cp:keywords/>
  <dc:description/>
  <cp:lastModifiedBy>Vance Scott Martin</cp:lastModifiedBy>
  <cp:revision/>
  <dcterms:created xsi:type="dcterms:W3CDTF">2005-09-12T19:19:52Z</dcterms:created>
  <dcterms:modified xsi:type="dcterms:W3CDTF">2025-01-13T16:53:34Z</dcterms:modified>
  <cp:category/>
  <cp:contentStatus/>
</cp:coreProperties>
</file>