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July 17, 2025\"/>
    </mc:Choice>
  </mc:AlternateContent>
  <xr:revisionPtr revIDLastSave="0" documentId="13_ncr:1_{8203CDDA-9C06-4890-8B4E-B7F630A01698}" xr6:coauthVersionLast="47" xr6:coauthVersionMax="47" xr10:uidLastSave="{00000000-0000-0000-0000-000000000000}"/>
  <bookViews>
    <workbookView xWindow="-120" yWindow="-120" windowWidth="51840" windowHeight="21120" tabRatio="406" firstSheet="4" activeTab="4" xr2:uid="{57F39FC5-2688-48E0-B5BA-E0AD8F1325D9}"/>
  </bookViews>
  <sheets>
    <sheet name="Urbana" sheetId="16" r:id="rId1"/>
    <sheet name="Chicago" sheetId="1" r:id="rId2"/>
    <sheet name="Springfield " sheetId="848" r:id="rId3"/>
    <sheet name="System Offices" sheetId="11904" r:id="rId4"/>
    <sheet name="Athletics - Urbana" sheetId="11906" r:id="rId5"/>
    <sheet name="Athletics - Chicago" sheetId="11907" r:id="rId6"/>
    <sheet name="Data Lists" sheetId="11905" state="hidden" r:id="rId7"/>
  </sheets>
  <definedNames>
    <definedName name="_xlnm._FilterDatabase" localSheetId="1" hidden="1">Chicago!#REF!</definedName>
    <definedName name="FacultyTitle">'Data Lists'!$A$23:$A$25</definedName>
    <definedName name="_xlnm.Print_Area" localSheetId="5">'Athletics - Chicago'!$A$1:$I$18</definedName>
    <definedName name="_xlnm.Print_Area" localSheetId="4">'Athletics - Urbana'!$A$1:$I$49</definedName>
    <definedName name="_xlnm.Print_Area" localSheetId="1">Chicago!$A$1:$J$29</definedName>
    <definedName name="_xlnm.Print_Area" localSheetId="2">'Springfield '!$A$1:$J$18</definedName>
    <definedName name="_xlnm.Print_Area" localSheetId="3">'System Offices'!$A$1:$J$14</definedName>
    <definedName name="_xlnm.Print_Area" localSheetId="0">Urbana!$A$1:$J$29</definedName>
    <definedName name="_xlnm.Print_Titles" localSheetId="1">Chicago!$1:$1</definedName>
    <definedName name="_xlnm.Print_Titles" localSheetId="2">'Springfield '!$1:$1</definedName>
    <definedName name="_xlnm.Print_Titles" localSheetId="3">'System Offices'!$1:$1</definedName>
    <definedName name="_xlnm.Print_Titles" localSheetId="0">Urbana!$5:$5</definedName>
    <definedName name="ServiceBasis">'Data Lists'!$A$17:$A$21</definedName>
    <definedName name="TenureStatus">'Data Lists'!$A$1:$A$15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<sst xmlns="http://schemas.openxmlformats.org/spreadsheetml/2006/main" count="526" uniqueCount="162">
  <si>
    <t>Administrative Professional New Hires Urbana</t>
  </si>
  <si>
    <t>Submitted to the Board of Trustees July 17, 2025</t>
  </si>
  <si>
    <t>Name</t>
  </si>
  <si>
    <t>College or Administrative Unit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</si>
  <si>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</si>
  <si>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</si>
  <si>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</si>
  <si>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</si>
  <si>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</si>
  <si>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</si>
  <si>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</si>
  <si>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</si>
  <si>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Danish, Joshua Adam</t>
  </si>
  <si>
    <t>Education</t>
  </si>
  <si>
    <t>Head</t>
  </si>
  <si>
    <t>Curriculum and Instruction</t>
  </si>
  <si>
    <t>Non-Tenured</t>
  </si>
  <si>
    <t>12-Month</t>
  </si>
  <si>
    <t>year</t>
  </si>
  <si>
    <t>*Danish, Joshua Adam</t>
  </si>
  <si>
    <t>Professor</t>
  </si>
  <si>
    <t>Indefinite Tenure</t>
  </si>
  <si>
    <t>Academic Year</t>
  </si>
  <si>
    <t>Total Annual Salary</t>
  </si>
  <si>
    <t>Madhavan, Vidya</t>
  </si>
  <si>
    <t>Grainger College of Engineering</t>
  </si>
  <si>
    <t>Physics</t>
  </si>
  <si>
    <t>Twelve-Month</t>
  </si>
  <si>
    <t>*Madhavan, Vidya</t>
  </si>
  <si>
    <t>Willett Professor</t>
  </si>
  <si>
    <t>Materials Research Laboratory</t>
  </si>
  <si>
    <t>Chen, Yuguo</t>
  </si>
  <si>
    <t>Liberal Arts and Sciences</t>
  </si>
  <si>
    <t>Chair</t>
  </si>
  <si>
    <t>Statistics</t>
  </si>
  <si>
    <t>Summer Appointment***</t>
  </si>
  <si>
    <t>Salary for Period Stated</t>
  </si>
  <si>
    <t>TBD</t>
  </si>
  <si>
    <t>**</t>
  </si>
  <si>
    <t>*Chen, Yuguo</t>
  </si>
  <si>
    <t>Peofessor</t>
  </si>
  <si>
    <t>Coordinated Science Laboratory</t>
  </si>
  <si>
    <t>Information Trust Institute</t>
  </si>
  <si>
    <t xml:space="preserve">* No student trustee may vote on those items marked with an asterisk   </t>
  </si>
  <si>
    <t>**Salary reflected is for specific range of service dates</t>
  </si>
  <si>
    <t>***Salary for one month of summer service during each summer of appointment as Head/Chair/Director</t>
  </si>
  <si>
    <t>****Salary for two months of summer service during each summer of appointment as Head/Chair/Director</t>
  </si>
  <si>
    <t>*****Annual increases based on Univeristy salary program, as applicable</t>
  </si>
  <si>
    <t>Administrative Professional New Hires Chicago</t>
  </si>
  <si>
    <t>Li, Baoxin</t>
  </si>
  <si>
    <t>Engineering</t>
  </si>
  <si>
    <t>Computer Science</t>
  </si>
  <si>
    <t>Summer Appointment</t>
  </si>
  <si>
    <t>Feldmann, Andreas</t>
  </si>
  <si>
    <t>Political Science</t>
  </si>
  <si>
    <t>*Feldmann, Andreas</t>
  </si>
  <si>
    <t>Latin American and Latino Studies</t>
  </si>
  <si>
    <t>Kenig, Fabien P.H.</t>
  </si>
  <si>
    <t>Earth and Environmental Sciences</t>
  </si>
  <si>
    <t>*Kenig, Fabien P.H.</t>
  </si>
  <si>
    <t>Naber, Nadine</t>
  </si>
  <si>
    <t>Director</t>
  </si>
  <si>
    <t>Program in Gender and Women's Studies</t>
  </si>
  <si>
    <t>*Naber, Nadine</t>
  </si>
  <si>
    <t>Program in Global Asian Studies</t>
  </si>
  <si>
    <t>Department Affiliate</t>
  </si>
  <si>
    <t>Anthropology</t>
  </si>
  <si>
    <t>Administrative Professional New Hires Springfield</t>
  </si>
  <si>
    <t>Hanson, Anne-Marie</t>
  </si>
  <si>
    <t>College of Health, Science and Technology</t>
  </si>
  <si>
    <t>Associate Dean</t>
  </si>
  <si>
    <t>Health, Science and Technology</t>
  </si>
  <si>
    <t>N/A</t>
  </si>
  <si>
    <t>*Hanson, Anne-Marie</t>
  </si>
  <si>
    <t>Associate Professor</t>
  </si>
  <si>
    <t>School of Science, Sustainability and Public Health</t>
  </si>
  <si>
    <t>Discovery Partners Institute</t>
  </si>
  <si>
    <t>DPI Affiliate</t>
  </si>
  <si>
    <t>Discovery Partners Institute, System Offices</t>
  </si>
  <si>
    <t>None Required</t>
  </si>
  <si>
    <t>Boles, Emily Ann</t>
  </si>
  <si>
    <t>Office of the Provost and Vice Chancellor for Academic Affairs</t>
  </si>
  <si>
    <t>Chief Online Learning Officer and Director</t>
  </si>
  <si>
    <t>Center for Online Learning, Research and Service</t>
  </si>
  <si>
    <t>Germeraad, Scott</t>
  </si>
  <si>
    <t>Office of the Chancellor</t>
  </si>
  <si>
    <t>Associate Director of Innovate Springfield</t>
  </si>
  <si>
    <t>Innovation Hub</t>
  </si>
  <si>
    <t>Administrative Professional New Hires System Offices</t>
  </si>
  <si>
    <t>Sybert, Michelle Marie</t>
  </si>
  <si>
    <t>Executive Vice President and Vice President for Academic Affairs</t>
  </si>
  <si>
    <t>University of Illinois Press</t>
  </si>
  <si>
    <t>Sullivan, Nancy</t>
  </si>
  <si>
    <t>Vice President for Economic Development and Innovation</t>
  </si>
  <si>
    <t>CEO and Senior Managing Director, Illinois Ventures and Assistant Vice President</t>
  </si>
  <si>
    <t>Illinois Ventures</t>
  </si>
  <si>
    <t>Intercollegiate Athletics Multi-Year Contracts, Urbana</t>
  </si>
  <si>
    <t>Division of Intercollegiate Athletics New Multi-year Contracts</t>
  </si>
  <si>
    <t>Multi-Year Contract Begin Date</t>
  </si>
  <si>
    <t>Multi-Year Contract End Date</t>
  </si>
  <si>
    <t>Contract Year</t>
  </si>
  <si>
    <t>Alexander, Jackie Danae</t>
  </si>
  <si>
    <t>Assistant Varsity Coach - Women's Basketball</t>
  </si>
  <si>
    <t>Athletics Year-Round</t>
  </si>
  <si>
    <t>07/18/2025 - 06/30/2026</t>
  </si>
  <si>
    <t>07/01/2026 - 06/30/2027</t>
  </si>
  <si>
    <t>Crocker, Camryn Christopher</t>
  </si>
  <si>
    <t>Assistant Varsity Coach - Men's Basketball</t>
  </si>
  <si>
    <t>Denny, Steven R</t>
  </si>
  <si>
    <t>Deputy Director of Athletics</t>
  </si>
  <si>
    <t>$400,000.00**</t>
  </si>
  <si>
    <t>Durr, Emily Corinne</t>
  </si>
  <si>
    <t>Hamer, Zachary Scott</t>
  </si>
  <si>
    <t>Nilson, Joshua</t>
  </si>
  <si>
    <t>Head Varsity Coach - Women's Gymnastics</t>
  </si>
  <si>
    <t>07/01/2027 - 06/30/2028</t>
  </si>
  <si>
    <t>07/01/2028 - 06/30/2029</t>
  </si>
  <si>
    <t>07/01/2029 - 06/30/2030</t>
  </si>
  <si>
    <t>Schamun, Meredith</t>
  </si>
  <si>
    <t>Assistant Varsity Coach - Women's Volleyball</t>
  </si>
  <si>
    <t>Solomon, Maya Anne</t>
  </si>
  <si>
    <t>Assistant Director of Athletics - Women's Basketball Operations</t>
  </si>
  <si>
    <t>Underwood, Tyler</t>
  </si>
  <si>
    <t>Division of Intercollegiate Athletics Multi-year Extensions</t>
  </si>
  <si>
    <t>Alexander, Geoffrey</t>
  </si>
  <si>
    <t>Anderson, Britney</t>
  </si>
  <si>
    <t>Beasley, DeAntoine</t>
  </si>
  <si>
    <t>Biggs, Joseph</t>
  </si>
  <si>
    <t>Assistant Coach - Men's Basketball Operations</t>
  </si>
  <si>
    <t>$250,000.00**</t>
  </si>
  <si>
    <t>McEntire, Calamity</t>
  </si>
  <si>
    <t>Poeta, Michael S</t>
  </si>
  <si>
    <t>Head Varsity Coach - Wrestling</t>
  </si>
  <si>
    <t>Taurisani, Mark D</t>
  </si>
  <si>
    <t>Assistant Director of Athletics - Football Chief of Staff</t>
  </si>
  <si>
    <t>02/01/2026 - 01/31/2027</t>
  </si>
  <si>
    <t>**Annual increases based on University salary program as applicable</t>
  </si>
  <si>
    <t>Intercollegiate Athletics Multi-Year Contracts, Chicago</t>
  </si>
  <si>
    <t>Justin Ingram</t>
  </si>
  <si>
    <t>Head Coach, Women's Volleyball</t>
  </si>
  <si>
    <t>Athletic Year-Round</t>
  </si>
  <si>
    <t>January 1 - December 31</t>
  </si>
  <si>
    <t>Elizabeth L. Robinson</t>
  </si>
  <si>
    <t>Head Coach, Women's Tennis</t>
  </si>
  <si>
    <t>July 1 - June 30</t>
  </si>
  <si>
    <t>Megan Coronado</t>
  </si>
  <si>
    <t>Head Coach, Women's Softball</t>
  </si>
  <si>
    <t>Initial/Partial Term</t>
  </si>
  <si>
    <t>Probationary, Yr 1</t>
  </si>
  <si>
    <t>Probationary, Yr 2</t>
  </si>
  <si>
    <t>Probationary, Yr 3</t>
  </si>
  <si>
    <t>Probationary, Yr 4</t>
  </si>
  <si>
    <t>1-Yr Q</t>
  </si>
  <si>
    <t>2-Yr Q</t>
  </si>
  <si>
    <t>3-Yr Q</t>
  </si>
  <si>
    <t>4-Yr Q</t>
  </si>
  <si>
    <t>5-Yr Q</t>
  </si>
  <si>
    <t>6-Yr Q</t>
  </si>
  <si>
    <t>10-Month Paid Over 12-Months</t>
  </si>
  <si>
    <t>Assistant Professor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</si>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</sst>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, Helvetica, sans-serif"/>
    </font>
    <font>
      <b/>
      <sz val="10"/>
      <name val="Arial"/>
      <family val="2"/>
    </font>
    <font>
      <b/>
      <sz val="10"/>
      <color indexed="8"/>
      <name val="Arial, Helvetica, sans-serif"/>
    </font>
    <font>
      <b/>
      <sz val="12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3" applyNumberFormat="0" applyAlignment="0" applyProtection="0"/>
    <xf numFmtId="0" fontId="14" fillId="28" borderId="4" applyNumberFormat="0" applyAlignment="0" applyProtection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3" applyNumberFormat="0" applyAlignment="0" applyProtection="0"/>
    <xf numFmtId="0" fontId="21" fillId="0" borderId="8" applyNumberFormat="0" applyFill="0" applyAlignment="0" applyProtection="0"/>
    <xf numFmtId="0" fontId="22" fillId="31" borderId="0" applyNumberFormat="0" applyBorder="0" applyAlignment="0" applyProtection="0"/>
    <xf numFmtId="0" fontId="10" fillId="0" borderId="0"/>
    <xf numFmtId="0" fontId="3" fillId="0" borderId="0"/>
    <xf numFmtId="0" fontId="10" fillId="32" borderId="9" applyNumberFormat="0" applyFont="0" applyAlignment="0" applyProtection="0"/>
    <xf numFmtId="0" fontId="23" fillId="27" borderId="10" applyNumberFormat="0" applyAlignment="0" applyProtection="0"/>
    <xf numFmtId="0" fontId="24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38" applyFont="1" applyBorder="1" applyAlignment="1">
      <alignment horizontal="left" vertical="center" wrapText="1"/>
    </xf>
    <xf numFmtId="2" fontId="4" fillId="0" borderId="1" xfId="38" applyNumberFormat="1" applyFont="1" applyBorder="1" applyAlignment="1">
      <alignment horizontal="center" vertical="center" wrapText="1"/>
    </xf>
    <xf numFmtId="166" fontId="4" fillId="0" borderId="1" xfId="38" applyNumberFormat="1" applyFont="1" applyBorder="1" applyAlignment="1">
      <alignment horizontal="center" vertical="center" wrapText="1"/>
    </xf>
    <xf numFmtId="8" fontId="4" fillId="0" borderId="1" xfId="28" applyNumberFormat="1" applyFont="1" applyFill="1" applyBorder="1" applyAlignment="1" applyProtection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7" fontId="1" fillId="0" borderId="0" xfId="28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8" fontId="6" fillId="0" borderId="1" xfId="28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4" fillId="0" borderId="1" xfId="38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top" wrapText="1"/>
    </xf>
    <xf numFmtId="164" fontId="1" fillId="0" borderId="0" xfId="28" applyNumberFormat="1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166" fontId="1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right" vertical="center" wrapText="1"/>
      <protection locked="0"/>
    </xf>
    <xf numFmtId="164" fontId="1" fillId="0" borderId="0" xfId="0" applyNumberFormat="1" applyFont="1" applyAlignment="1" applyProtection="1">
      <alignment horizontal="left" vertical="center" wrapText="1"/>
      <protection locked="0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/>
    </xf>
  </cellXfs>
  <cellStyles count="45">
    <cellStyle name="20% - Accent1 2" xfId="1" xr:uid="{891FC856-C9C5-4CAC-9E5C-72E751B9B07E}"/>
    <cellStyle name="20% - Accent2 2" xfId="2" xr:uid="{1BF247D9-634E-471C-92DB-19DDEBF333C1}"/>
    <cellStyle name="20% - Accent3 2" xfId="3" xr:uid="{225A95D1-CDB4-4089-9658-846410686A1F}"/>
    <cellStyle name="20% - Accent4 2" xfId="4" xr:uid="{458648BF-F295-4808-94E5-0EA5169A7690}"/>
    <cellStyle name="20% - Accent5 2" xfId="5" xr:uid="{83351388-3399-4224-A76B-B827FD12FCC4}"/>
    <cellStyle name="20% - Accent6 2" xfId="6" xr:uid="{128A68EC-3F1E-4DB0-AB69-03C44700EF87}"/>
    <cellStyle name="40% - Accent1 2" xfId="7" xr:uid="{F68ACBEA-AA23-43CA-B3CE-E38AA68E3C98}"/>
    <cellStyle name="40% - Accent2 2" xfId="8" xr:uid="{3FD3EFAC-55FC-4479-B4EC-A4043405C921}"/>
    <cellStyle name="40% - Accent3 2" xfId="9" xr:uid="{B6B49050-AB8C-4FFC-A84D-839B2A69A1DD}"/>
    <cellStyle name="40% - Accent4 2" xfId="10" xr:uid="{A563AB8A-1B87-4EE4-8309-D99C2BF8EE3B}"/>
    <cellStyle name="40% - Accent5 2" xfId="11" xr:uid="{2E05C7DA-2B19-4AB7-8DB0-992454498B53}"/>
    <cellStyle name="40% - Accent6 2" xfId="12" xr:uid="{B67604C1-92DD-4E68-AA29-9C9343B6EB6D}"/>
    <cellStyle name="60% - Accent1 2" xfId="13" xr:uid="{FA30AEF2-14D4-45DE-9CE4-5D4591253450}"/>
    <cellStyle name="60% - Accent2 2" xfId="14" xr:uid="{58F18CA2-623E-40B5-891F-A571465BDB51}"/>
    <cellStyle name="60% - Accent3 2" xfId="15" xr:uid="{3F795EE3-A2A2-41BC-B8DF-9F1C91821E29}"/>
    <cellStyle name="60% - Accent4 2" xfId="16" xr:uid="{339CC10D-9D93-4F43-ACAE-F04F317D2F80}"/>
    <cellStyle name="60% - Accent5 2" xfId="17" xr:uid="{E53DBA03-C223-4833-B0BC-5F0C1D24C5CB}"/>
    <cellStyle name="60% - Accent6 2" xfId="18" xr:uid="{73D1E2F9-940D-4033-98B4-DAF2093567B3}"/>
    <cellStyle name="Accent1 2" xfId="19" xr:uid="{F4FDBAE7-1212-427A-A1DE-1FACD34A6ECD}"/>
    <cellStyle name="Accent2 2" xfId="20" xr:uid="{D401E19D-0DFF-45BC-8C31-F35BE425C94D}"/>
    <cellStyle name="Accent3 2" xfId="21" xr:uid="{8BA64828-4CB6-413B-A6CC-CBF32139C4EE}"/>
    <cellStyle name="Accent4 2" xfId="22" xr:uid="{A32406B4-88B4-4C77-883E-A60977DE457C}"/>
    <cellStyle name="Accent5 2" xfId="23" xr:uid="{B537B63A-993E-4998-96A8-15E0B4169E2D}"/>
    <cellStyle name="Accent6 2" xfId="24" xr:uid="{7CCA084E-1C5D-4CC1-88D9-DE1A37D64AB6}"/>
    <cellStyle name="Bad 2" xfId="25" xr:uid="{99CE8278-CA6F-4709-9A05-FDF5FD2B8204}"/>
    <cellStyle name="Calculation 2" xfId="26" xr:uid="{27FF9301-85D8-44E2-8F43-B1E59E66A791}"/>
    <cellStyle name="Check Cell 2" xfId="27" xr:uid="{9AF38D85-2736-4111-B08B-AA8C97CD66C3}"/>
    <cellStyle name="Currency" xfId="28" builtinId="4"/>
    <cellStyle name="Explanatory Text 2" xfId="29" xr:uid="{1EEDFC42-30B0-4B80-8E52-07A17186E824}"/>
    <cellStyle name="Good 2" xfId="30" xr:uid="{50521A7D-379E-4A6D-8155-02CC1236D3CF}"/>
    <cellStyle name="Heading 1 2" xfId="31" xr:uid="{BAD5FAF8-FC2F-466B-89CA-0C55B64257A8}"/>
    <cellStyle name="Heading 2 2" xfId="32" xr:uid="{94696776-E9CF-4126-90BC-E4C33A38DE20}"/>
    <cellStyle name="Heading 3 2" xfId="33" xr:uid="{BC1BDFB3-FD34-4B03-A065-3925A23B4681}"/>
    <cellStyle name="Heading 4 2" xfId="34" xr:uid="{B4030987-0F26-42DC-A189-F148790CBDDC}"/>
    <cellStyle name="Input 2" xfId="35" xr:uid="{25DA6BF0-9C0D-477D-B1D9-3D1E77887E62}"/>
    <cellStyle name="Linked Cell 2" xfId="36" xr:uid="{D9F86072-5F71-41F9-AB74-988B4B05C35C}"/>
    <cellStyle name="Neutral 2" xfId="37" xr:uid="{0D0FEC7D-6436-4172-B51F-707C6190ECEB}"/>
    <cellStyle name="Normal" xfId="0" builtinId="0"/>
    <cellStyle name="Normal 2" xfId="38" xr:uid="{411D103D-8A9F-4592-8BDC-F733EE73EEF1}"/>
    <cellStyle name="Normal 3" xfId="39" xr:uid="{7B361A5A-2241-461D-9BF9-FDCFCE9F63B4}"/>
    <cellStyle name="Note 2" xfId="40" xr:uid="{B11D869E-6B1F-43C5-B633-674D5E73A38D}"/>
    <cellStyle name="Output 2" xfId="41" xr:uid="{3590CA8F-AA11-47B6-B53D-15C8DBD0452B}"/>
    <cellStyle name="Title" xfId="42" builtinId="15" customBuiltin="1"/>
    <cellStyle name="Total 2" xfId="43" xr:uid="{91D49FC6-FF00-4D9B-97AB-6ED6532F43EB}"/>
    <cellStyle name="Warning Text 2" xfId="44" xr:uid="{37679A42-C8F3-474D-A179-54F5F218AC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BE71-6929-449A-A56C-1BDB8C211B14}">
  <sheetPr>
    <pageSetUpPr fitToPage="1"/>
  </sheetPr>
  <dimension ref="A1:J26"/>
  <sheetViews>
    <sheetView zoomScaleNormal="100" workbookViewId="0">
      <selection activeCell="C16" sqref="C16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6.140625" style="15" customWidth="1"/>
    <col min="11" max="16384" width="9.140625" style="12"/>
  </cols>
  <sheetData>
    <row r="1" spans="1:10" ht="15.75">
      <c r="A1" s="26" t="s">
        <v>0</v>
      </c>
    </row>
    <row r="2" spans="1:10">
      <c r="A2" s="27"/>
    </row>
    <row r="3" spans="1:10">
      <c r="A3" s="28" t="s">
        <v>1</v>
      </c>
    </row>
    <row r="5" spans="1:10" ht="25.5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4" t="s">
        <v>7</v>
      </c>
      <c r="G5" s="3" t="s">
        <v>8</v>
      </c>
      <c r="H5" s="5" t="s">
        <v>9</v>
      </c>
      <c r="I5" s="18" t="s">
        <v>10</v>
      </c>
      <c r="J5" s="19" t="s">
        <v>11</v>
      </c>
    </row>
    <row r="6" spans="1:10" ht="24.95" customHeight="1">
      <c r="A6" s="29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7">
        <v>0</v>
      </c>
      <c r="G6" s="8" t="s">
        <v>17</v>
      </c>
      <c r="H6" s="20">
        <v>45885</v>
      </c>
      <c r="I6" s="9">
        <v>25000</v>
      </c>
      <c r="J6" s="10" t="s">
        <v>18</v>
      </c>
    </row>
    <row r="7" spans="1:10" ht="24.95" customHeight="1">
      <c r="A7" s="16" t="s">
        <v>19</v>
      </c>
      <c r="B7" s="6" t="s">
        <v>13</v>
      </c>
      <c r="C7" s="6" t="s">
        <v>20</v>
      </c>
      <c r="D7" s="6" t="s">
        <v>15</v>
      </c>
      <c r="E7" s="6" t="s">
        <v>21</v>
      </c>
      <c r="F7" s="7">
        <v>1</v>
      </c>
      <c r="G7" s="8" t="s">
        <v>22</v>
      </c>
      <c r="H7" s="20">
        <v>45885</v>
      </c>
      <c r="I7" s="9">
        <v>150000</v>
      </c>
      <c r="J7" s="10" t="s">
        <v>18</v>
      </c>
    </row>
    <row r="8" spans="1:10" ht="24.95" customHeight="1">
      <c r="A8" s="16"/>
      <c r="B8" s="6"/>
      <c r="C8" s="6"/>
      <c r="D8" s="6"/>
      <c r="E8" s="6"/>
      <c r="F8" s="7"/>
      <c r="G8" s="8"/>
      <c r="H8" s="24" t="s">
        <v>23</v>
      </c>
      <c r="I8" s="25">
        <v>175000</v>
      </c>
      <c r="J8" s="23" t="s">
        <v>18</v>
      </c>
    </row>
    <row r="9" spans="1:10" ht="24.95" customHeight="1">
      <c r="A9" s="29" t="s">
        <v>24</v>
      </c>
      <c r="B9" s="6" t="s">
        <v>25</v>
      </c>
      <c r="C9" s="6" t="s">
        <v>14</v>
      </c>
      <c r="D9" s="6" t="s">
        <v>26</v>
      </c>
      <c r="E9" s="6" t="s">
        <v>16</v>
      </c>
      <c r="F9" s="7">
        <v>0</v>
      </c>
      <c r="G9" s="8" t="s">
        <v>27</v>
      </c>
      <c r="H9" s="20">
        <v>45885</v>
      </c>
      <c r="I9" s="9">
        <v>20000</v>
      </c>
      <c r="J9" s="10" t="s">
        <v>18</v>
      </c>
    </row>
    <row r="10" spans="1:10" ht="24.95" customHeight="1">
      <c r="A10" s="16" t="s">
        <v>28</v>
      </c>
      <c r="B10" s="6" t="s">
        <v>25</v>
      </c>
      <c r="C10" s="6" t="s">
        <v>20</v>
      </c>
      <c r="D10" s="6" t="s">
        <v>26</v>
      </c>
      <c r="E10" s="6" t="s">
        <v>21</v>
      </c>
      <c r="F10" s="7">
        <v>1</v>
      </c>
      <c r="G10" s="8" t="s">
        <v>22</v>
      </c>
      <c r="H10" s="20">
        <v>45885</v>
      </c>
      <c r="I10" s="9">
        <v>210500</v>
      </c>
      <c r="J10" s="10" t="s">
        <v>18</v>
      </c>
    </row>
    <row r="11" spans="1:10" ht="24.95" customHeight="1">
      <c r="A11" s="16" t="s">
        <v>24</v>
      </c>
      <c r="B11" s="6" t="s">
        <v>25</v>
      </c>
      <c r="C11" s="6" t="s">
        <v>29</v>
      </c>
      <c r="D11" s="6" t="s">
        <v>26</v>
      </c>
      <c r="E11" s="6" t="s">
        <v>16</v>
      </c>
      <c r="F11" s="7">
        <v>0</v>
      </c>
      <c r="G11" s="8" t="s">
        <v>22</v>
      </c>
      <c r="H11" s="20">
        <v>45885</v>
      </c>
      <c r="I11" s="9">
        <v>10000</v>
      </c>
      <c r="J11" s="10" t="s">
        <v>18</v>
      </c>
    </row>
    <row r="12" spans="1:10" ht="24.95" customHeight="1">
      <c r="A12" s="16" t="s">
        <v>24</v>
      </c>
      <c r="B12" s="6" t="s">
        <v>25</v>
      </c>
      <c r="C12" s="6" t="s">
        <v>20</v>
      </c>
      <c r="D12" s="6" t="s">
        <v>30</v>
      </c>
      <c r="E12" s="6" t="s">
        <v>16</v>
      </c>
      <c r="F12" s="7">
        <v>0</v>
      </c>
      <c r="G12" s="8" t="s">
        <v>22</v>
      </c>
      <c r="H12" s="20">
        <v>45885</v>
      </c>
      <c r="I12" s="9">
        <v>0</v>
      </c>
      <c r="J12" s="10" t="s">
        <v>18</v>
      </c>
    </row>
    <row r="13" spans="1:10" ht="24.95" customHeight="1">
      <c r="A13" s="16"/>
      <c r="B13" s="6"/>
      <c r="C13" s="6"/>
      <c r="D13" s="6"/>
      <c r="E13" s="6"/>
      <c r="F13" s="7"/>
      <c r="G13" s="8"/>
      <c r="H13" s="24" t="s">
        <v>23</v>
      </c>
      <c r="I13" s="25">
        <v>240500</v>
      </c>
      <c r="J13" s="23" t="s">
        <v>18</v>
      </c>
    </row>
    <row r="14" spans="1:10" ht="24.95" customHeight="1">
      <c r="A14" s="29" t="s">
        <v>31</v>
      </c>
      <c r="B14" s="6" t="s">
        <v>32</v>
      </c>
      <c r="C14" s="6" t="s">
        <v>33</v>
      </c>
      <c r="D14" s="6" t="s">
        <v>34</v>
      </c>
      <c r="E14" s="6" t="s">
        <v>16</v>
      </c>
      <c r="F14" s="7">
        <v>0</v>
      </c>
      <c r="G14" s="8" t="s">
        <v>22</v>
      </c>
      <c r="H14" s="20">
        <v>45885</v>
      </c>
      <c r="I14" s="9">
        <v>12500</v>
      </c>
      <c r="J14" s="10" t="s">
        <v>18</v>
      </c>
    </row>
    <row r="15" spans="1:10" ht="24.95" customHeight="1">
      <c r="A15" s="16" t="s">
        <v>31</v>
      </c>
      <c r="B15" s="6" t="s">
        <v>32</v>
      </c>
      <c r="C15" s="6" t="s">
        <v>20</v>
      </c>
      <c r="D15" s="6" t="s">
        <v>34</v>
      </c>
      <c r="E15" s="6" t="s">
        <v>35</v>
      </c>
      <c r="F15" s="7">
        <v>1</v>
      </c>
      <c r="G15" s="8" t="s">
        <v>36</v>
      </c>
      <c r="H15" s="20" t="s">
        <v>37</v>
      </c>
      <c r="I15" s="9">
        <v>50243.51</v>
      </c>
      <c r="J15" s="10" t="s">
        <v>38</v>
      </c>
    </row>
    <row r="16" spans="1:10" ht="24.95" customHeight="1">
      <c r="A16" s="16" t="s">
        <v>31</v>
      </c>
      <c r="B16" s="6" t="s">
        <v>32</v>
      </c>
      <c r="C16" s="6" t="s">
        <v>33</v>
      </c>
      <c r="D16" s="6" t="s">
        <v>34</v>
      </c>
      <c r="E16" s="6" t="s">
        <v>35</v>
      </c>
      <c r="F16" s="7">
        <v>0</v>
      </c>
      <c r="G16" s="8" t="s">
        <v>36</v>
      </c>
      <c r="H16" s="20" t="s">
        <v>37</v>
      </c>
      <c r="I16" s="9">
        <v>2777.78</v>
      </c>
      <c r="J16" s="10" t="s">
        <v>38</v>
      </c>
    </row>
    <row r="17" spans="1:10" ht="24.95" customHeight="1">
      <c r="A17" s="16" t="s">
        <v>39</v>
      </c>
      <c r="B17" s="6" t="s">
        <v>32</v>
      </c>
      <c r="C17" s="6" t="s">
        <v>20</v>
      </c>
      <c r="D17" s="6" t="s">
        <v>34</v>
      </c>
      <c r="E17" s="6" t="s">
        <v>21</v>
      </c>
      <c r="F17" s="7">
        <v>1</v>
      </c>
      <c r="G17" s="8" t="s">
        <v>22</v>
      </c>
      <c r="H17" s="20">
        <v>45885</v>
      </c>
      <c r="I17" s="9">
        <v>226095.8</v>
      </c>
      <c r="J17" s="10" t="s">
        <v>18</v>
      </c>
    </row>
    <row r="18" spans="1:10" ht="24.95" customHeight="1">
      <c r="A18" s="16" t="s">
        <v>31</v>
      </c>
      <c r="B18" s="6" t="s">
        <v>32</v>
      </c>
      <c r="C18" s="6" t="s">
        <v>40</v>
      </c>
      <c r="D18" s="6" t="s">
        <v>41</v>
      </c>
      <c r="E18" s="6" t="s">
        <v>16</v>
      </c>
      <c r="F18" s="7">
        <v>0</v>
      </c>
      <c r="G18" s="8" t="s">
        <v>22</v>
      </c>
      <c r="H18" s="20">
        <v>45885</v>
      </c>
      <c r="I18" s="9">
        <v>0</v>
      </c>
      <c r="J18" s="10" t="s">
        <v>18</v>
      </c>
    </row>
    <row r="19" spans="1:10" ht="24.95" customHeight="1">
      <c r="A19" s="16" t="s">
        <v>31</v>
      </c>
      <c r="B19" s="6" t="s">
        <v>25</v>
      </c>
      <c r="C19" s="6" t="s">
        <v>20</v>
      </c>
      <c r="D19" s="6" t="s">
        <v>42</v>
      </c>
      <c r="E19" s="6" t="s">
        <v>16</v>
      </c>
      <c r="F19" s="7">
        <v>0</v>
      </c>
      <c r="G19" s="8" t="s">
        <v>22</v>
      </c>
      <c r="H19" s="20">
        <v>45885</v>
      </c>
      <c r="I19" s="9">
        <v>0</v>
      </c>
      <c r="J19" s="10" t="s">
        <v>18</v>
      </c>
    </row>
    <row r="20" spans="1:10" ht="24.95" customHeight="1">
      <c r="A20" s="16"/>
      <c r="B20" s="6"/>
      <c r="C20" s="6"/>
      <c r="D20" s="6"/>
      <c r="E20" s="6"/>
      <c r="F20" s="7"/>
      <c r="G20" s="8"/>
      <c r="H20" s="24" t="s">
        <v>23</v>
      </c>
      <c r="I20" s="25">
        <v>291617.09000000003</v>
      </c>
      <c r="J20" s="23" t="s">
        <v>18</v>
      </c>
    </row>
    <row r="21" spans="1:10" ht="24.95" customHeight="1"/>
    <row r="22" spans="1:10">
      <c r="A22" s="21" t="s">
        <v>43</v>
      </c>
    </row>
    <row r="23" spans="1:10">
      <c r="A23" s="21" t="s">
        <v>44</v>
      </c>
    </row>
    <row r="24" spans="1:10">
      <c r="A24" s="21" t="s">
        <v>45</v>
      </c>
    </row>
    <row r="25" spans="1:10">
      <c r="A25" s="21" t="s">
        <v>46</v>
      </c>
    </row>
    <row r="26" spans="1:10">
      <c r="A26" s="21" t="s">
        <v>47</v>
      </c>
    </row>
  </sheetData>
  <phoneticPr fontId="0" type="noConversion"/>
  <dataValidations count="2">
    <dataValidation type="list" allowBlank="1" showInputMessage="1" showErrorMessage="1" sqref="E6:E20" xr:uid="{DEBBBA0C-D28B-4DBE-9514-22A22DA3CEB5}">
      <formula1>TenureStatus</formula1>
    </dataValidation>
    <dataValidation type="list" allowBlank="1" showInputMessage="1" showErrorMessage="1" sqref="G6:G20" xr:uid="{19785BC1-F4A0-40E6-BFFA-B9C2FDA57E7F}">
      <formula1>ServiceBasis</formula1>
    </dataValidation>
  </dataValidations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7BDB-6EEB-4871-B697-1E986D69AC2E}">
  <sheetPr>
    <pageSetUpPr fitToPage="1"/>
  </sheetPr>
  <dimension ref="A1:J27"/>
  <sheetViews>
    <sheetView showWhiteSpace="0" zoomScaleNormal="100" zoomScalePageLayoutView="90" workbookViewId="0">
      <selection activeCell="I34" sqref="I34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30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6.7109375" style="15" customWidth="1"/>
    <col min="11" max="16384" width="9.140625" style="12"/>
  </cols>
  <sheetData>
    <row r="1" spans="1:10" ht="15.75">
      <c r="A1" s="26" t="s">
        <v>48</v>
      </c>
    </row>
    <row r="2" spans="1:10">
      <c r="A2" s="27"/>
    </row>
    <row r="3" spans="1:10">
      <c r="A3" s="28" t="s">
        <v>1</v>
      </c>
    </row>
    <row r="5" spans="1:10" ht="25.5">
      <c r="A5" s="16" t="s">
        <v>2</v>
      </c>
      <c r="B5" s="16" t="s">
        <v>3</v>
      </c>
      <c r="C5" s="16" t="s">
        <v>4</v>
      </c>
      <c r="D5" s="16" t="s">
        <v>5</v>
      </c>
      <c r="E5" s="32" t="s">
        <v>6</v>
      </c>
      <c r="F5" s="4" t="s">
        <v>7</v>
      </c>
      <c r="G5" s="3" t="s">
        <v>8</v>
      </c>
      <c r="H5" s="5" t="s">
        <v>9</v>
      </c>
      <c r="I5" s="18" t="s">
        <v>10</v>
      </c>
      <c r="J5" s="19" t="s">
        <v>11</v>
      </c>
    </row>
    <row r="6" spans="1:10" ht="25.5" customHeight="1">
      <c r="A6" s="29" t="s">
        <v>49</v>
      </c>
      <c r="B6" s="16" t="s">
        <v>50</v>
      </c>
      <c r="C6" s="16" t="s">
        <v>14</v>
      </c>
      <c r="D6" s="16" t="s">
        <v>51</v>
      </c>
      <c r="E6" s="32" t="s">
        <v>16</v>
      </c>
      <c r="F6" s="4">
        <v>0</v>
      </c>
      <c r="G6" s="3" t="s">
        <v>22</v>
      </c>
      <c r="H6" s="20">
        <v>45885</v>
      </c>
      <c r="I6" s="18">
        <v>25000</v>
      </c>
      <c r="J6" s="19" t="s">
        <v>18</v>
      </c>
    </row>
    <row r="7" spans="1:10" ht="25.5" customHeight="1">
      <c r="A7" s="16" t="s">
        <v>49</v>
      </c>
      <c r="B7" s="16" t="s">
        <v>50</v>
      </c>
      <c r="C7" s="16" t="s">
        <v>14</v>
      </c>
      <c r="D7" s="16" t="s">
        <v>51</v>
      </c>
      <c r="E7" s="32" t="s">
        <v>52</v>
      </c>
      <c r="F7" s="4">
        <v>1</v>
      </c>
      <c r="G7" s="3" t="s">
        <v>36</v>
      </c>
      <c r="H7" s="20" t="s">
        <v>37</v>
      </c>
      <c r="I7" s="18">
        <v>72222</v>
      </c>
      <c r="J7" s="19" t="s">
        <v>18</v>
      </c>
    </row>
    <row r="8" spans="1:10" ht="25.5" customHeight="1">
      <c r="A8" s="16" t="s">
        <v>49</v>
      </c>
      <c r="B8" s="16" t="s">
        <v>50</v>
      </c>
      <c r="C8" s="16" t="s">
        <v>20</v>
      </c>
      <c r="D8" s="16" t="s">
        <v>51</v>
      </c>
      <c r="E8" s="32" t="s">
        <v>21</v>
      </c>
      <c r="F8" s="4">
        <v>1</v>
      </c>
      <c r="G8" s="3" t="s">
        <v>22</v>
      </c>
      <c r="H8" s="20">
        <v>45885</v>
      </c>
      <c r="I8" s="18">
        <v>300000</v>
      </c>
      <c r="J8" s="19" t="s">
        <v>18</v>
      </c>
    </row>
    <row r="9" spans="1:10" ht="25.5" customHeight="1">
      <c r="A9" s="16"/>
      <c r="B9" s="16"/>
      <c r="C9" s="16"/>
      <c r="D9" s="16"/>
      <c r="E9" s="32"/>
      <c r="F9" s="4"/>
      <c r="G9" s="3"/>
      <c r="H9" s="24" t="s">
        <v>23</v>
      </c>
      <c r="I9" s="54">
        <v>397222</v>
      </c>
      <c r="J9" s="55" t="s">
        <v>18</v>
      </c>
    </row>
    <row r="10" spans="1:10" ht="25.5" customHeight="1">
      <c r="A10" s="29" t="s">
        <v>53</v>
      </c>
      <c r="B10" s="16" t="s">
        <v>32</v>
      </c>
      <c r="C10" s="16" t="s">
        <v>14</v>
      </c>
      <c r="D10" s="16" t="s">
        <v>54</v>
      </c>
      <c r="E10" s="32" t="s">
        <v>16</v>
      </c>
      <c r="F10" s="4">
        <v>0</v>
      </c>
      <c r="G10" s="3" t="s">
        <v>22</v>
      </c>
      <c r="H10" s="20">
        <v>45885</v>
      </c>
      <c r="I10" s="18">
        <v>12000</v>
      </c>
      <c r="J10" s="19" t="s">
        <v>18</v>
      </c>
    </row>
    <row r="11" spans="1:10" ht="25.5" customHeight="1">
      <c r="A11" s="16" t="s">
        <v>55</v>
      </c>
      <c r="B11" s="16" t="s">
        <v>32</v>
      </c>
      <c r="C11" s="16" t="s">
        <v>20</v>
      </c>
      <c r="D11" s="16" t="s">
        <v>54</v>
      </c>
      <c r="E11" s="32" t="s">
        <v>21</v>
      </c>
      <c r="F11" s="4">
        <v>0.75</v>
      </c>
      <c r="G11" s="3" t="s">
        <v>22</v>
      </c>
      <c r="H11" s="20">
        <v>45885</v>
      </c>
      <c r="I11" s="18">
        <v>147000</v>
      </c>
      <c r="J11" s="19" t="s">
        <v>18</v>
      </c>
    </row>
    <row r="12" spans="1:10" ht="25.5" customHeight="1">
      <c r="A12" s="16" t="s">
        <v>55</v>
      </c>
      <c r="B12" s="16" t="s">
        <v>32</v>
      </c>
      <c r="C12" s="16" t="s">
        <v>20</v>
      </c>
      <c r="D12" s="16" t="s">
        <v>56</v>
      </c>
      <c r="E12" s="32" t="s">
        <v>21</v>
      </c>
      <c r="F12" s="4">
        <v>0.25</v>
      </c>
      <c r="G12" s="3" t="s">
        <v>22</v>
      </c>
      <c r="H12" s="20">
        <v>45885</v>
      </c>
      <c r="I12" s="18">
        <v>49000</v>
      </c>
      <c r="J12" s="19" t="s">
        <v>18</v>
      </c>
    </row>
    <row r="13" spans="1:10" ht="25.5" customHeight="1">
      <c r="A13" s="16"/>
      <c r="B13" s="16"/>
      <c r="C13" s="16"/>
      <c r="D13" s="16"/>
      <c r="E13" s="32"/>
      <c r="F13" s="4"/>
      <c r="G13" s="3"/>
      <c r="H13" s="24" t="s">
        <v>23</v>
      </c>
      <c r="I13" s="54">
        <v>208000</v>
      </c>
      <c r="J13" s="55" t="s">
        <v>18</v>
      </c>
    </row>
    <row r="14" spans="1:10" ht="25.5" customHeight="1">
      <c r="A14" s="29" t="s">
        <v>57</v>
      </c>
      <c r="B14" s="16" t="s">
        <v>32</v>
      </c>
      <c r="C14" s="16" t="s">
        <v>14</v>
      </c>
      <c r="D14" s="16" t="s">
        <v>58</v>
      </c>
      <c r="E14" s="32" t="s">
        <v>16</v>
      </c>
      <c r="F14" s="4">
        <v>0</v>
      </c>
      <c r="G14" s="3" t="s">
        <v>22</v>
      </c>
      <c r="H14" s="20">
        <v>45885</v>
      </c>
      <c r="I14" s="18">
        <v>12000</v>
      </c>
      <c r="J14" s="19" t="s">
        <v>18</v>
      </c>
    </row>
    <row r="15" spans="1:10" ht="25.5" customHeight="1">
      <c r="A15" s="16" t="s">
        <v>59</v>
      </c>
      <c r="B15" s="16" t="s">
        <v>32</v>
      </c>
      <c r="C15" s="16" t="s">
        <v>20</v>
      </c>
      <c r="D15" s="16" t="s">
        <v>58</v>
      </c>
      <c r="E15" s="32" t="s">
        <v>21</v>
      </c>
      <c r="F15" s="4">
        <v>1</v>
      </c>
      <c r="G15" s="3" t="s">
        <v>22</v>
      </c>
      <c r="H15" s="20">
        <v>45885</v>
      </c>
      <c r="I15" s="18">
        <v>157080</v>
      </c>
      <c r="J15" s="19" t="s">
        <v>18</v>
      </c>
    </row>
    <row r="16" spans="1:10" ht="25.5" customHeight="1">
      <c r="A16" s="16"/>
      <c r="B16" s="16"/>
      <c r="C16" s="16"/>
      <c r="D16" s="16"/>
      <c r="E16" s="32"/>
      <c r="F16" s="4"/>
      <c r="G16" s="3"/>
      <c r="H16" s="24" t="s">
        <v>23</v>
      </c>
      <c r="I16" s="54">
        <v>169080</v>
      </c>
      <c r="J16" s="55" t="s">
        <v>18</v>
      </c>
    </row>
    <row r="17" spans="1:10" ht="25.5" customHeight="1">
      <c r="A17" s="29" t="s">
        <v>60</v>
      </c>
      <c r="B17" s="16" t="s">
        <v>32</v>
      </c>
      <c r="C17" s="16" t="s">
        <v>61</v>
      </c>
      <c r="D17" s="16" t="s">
        <v>62</v>
      </c>
      <c r="E17" s="32" t="s">
        <v>16</v>
      </c>
      <c r="F17" s="4">
        <v>0</v>
      </c>
      <c r="G17" s="3" t="s">
        <v>22</v>
      </c>
      <c r="H17" s="20">
        <v>45885</v>
      </c>
      <c r="I17" s="18">
        <v>12000</v>
      </c>
      <c r="J17" s="19" t="s">
        <v>18</v>
      </c>
    </row>
    <row r="18" spans="1:10" ht="25.5" customHeight="1">
      <c r="A18" s="16" t="s">
        <v>63</v>
      </c>
      <c r="B18" s="16" t="s">
        <v>32</v>
      </c>
      <c r="C18" s="16" t="s">
        <v>20</v>
      </c>
      <c r="D18" s="16" t="s">
        <v>62</v>
      </c>
      <c r="E18" s="32" t="s">
        <v>21</v>
      </c>
      <c r="F18" s="4">
        <v>1</v>
      </c>
      <c r="G18" s="3" t="s">
        <v>22</v>
      </c>
      <c r="H18" s="20">
        <v>45885</v>
      </c>
      <c r="I18" s="18">
        <v>188000</v>
      </c>
      <c r="J18" s="19" t="s">
        <v>18</v>
      </c>
    </row>
    <row r="19" spans="1:10" ht="25.5" customHeight="1">
      <c r="A19" s="16" t="s">
        <v>60</v>
      </c>
      <c r="B19" s="16" t="s">
        <v>32</v>
      </c>
      <c r="C19" s="16" t="s">
        <v>20</v>
      </c>
      <c r="D19" s="16" t="s">
        <v>64</v>
      </c>
      <c r="E19" s="32" t="s">
        <v>16</v>
      </c>
      <c r="F19" s="4">
        <v>0</v>
      </c>
      <c r="G19" s="3" t="s">
        <v>22</v>
      </c>
      <c r="H19" s="20">
        <v>45885</v>
      </c>
      <c r="I19" s="18">
        <v>0</v>
      </c>
      <c r="J19" s="19" t="s">
        <v>18</v>
      </c>
    </row>
    <row r="20" spans="1:10" ht="25.5" customHeight="1">
      <c r="A20" s="16" t="s">
        <v>60</v>
      </c>
      <c r="B20" s="16" t="s">
        <v>32</v>
      </c>
      <c r="C20" s="16" t="s">
        <v>65</v>
      </c>
      <c r="D20" s="16" t="s">
        <v>66</v>
      </c>
      <c r="E20" s="32" t="s">
        <v>16</v>
      </c>
      <c r="F20" s="4">
        <v>0</v>
      </c>
      <c r="G20" s="3" t="s">
        <v>22</v>
      </c>
      <c r="H20" s="20">
        <v>45885</v>
      </c>
      <c r="I20" s="18">
        <v>0</v>
      </c>
      <c r="J20" s="19" t="s">
        <v>18</v>
      </c>
    </row>
    <row r="21" spans="1:10" ht="25.5" customHeight="1">
      <c r="A21" s="16"/>
      <c r="B21" s="16"/>
      <c r="C21" s="16"/>
      <c r="D21" s="16"/>
      <c r="E21" s="32"/>
      <c r="F21" s="4"/>
      <c r="G21" s="3"/>
      <c r="H21" s="24" t="s">
        <v>23</v>
      </c>
      <c r="I21" s="54">
        <v>200000</v>
      </c>
      <c r="J21" s="55" t="s">
        <v>18</v>
      </c>
    </row>
    <row r="22" spans="1:10" ht="24.95" customHeight="1"/>
    <row r="23" spans="1:10">
      <c r="A23" s="21" t="s">
        <v>43</v>
      </c>
    </row>
    <row r="24" spans="1:10">
      <c r="A24" s="21" t="s">
        <v>44</v>
      </c>
    </row>
    <row r="25" spans="1:10">
      <c r="A25" s="21" t="s">
        <v>45</v>
      </c>
    </row>
    <row r="26" spans="1:10">
      <c r="A26" s="21" t="s">
        <v>46</v>
      </c>
    </row>
    <row r="27" spans="1:10">
      <c r="A27" s="21" t="s">
        <v>47</v>
      </c>
    </row>
  </sheetData>
  <phoneticPr fontId="0" type="noConversion"/>
  <printOptions horizontalCentered="1"/>
  <pageMargins left="0.5" right="0.5" top="0.5" bottom="0.75" header="0.5" footer="0.5"/>
  <pageSetup paperSize="5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E416-6995-4D78-BD2B-EAAB97EB88CF}">
  <sheetPr>
    <pageSetUpPr fitToPage="1"/>
  </sheetPr>
  <dimension ref="A1:J17"/>
  <sheetViews>
    <sheetView zoomScaleNormal="100" workbookViewId="0">
      <selection activeCell="C33" sqref="C33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30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5.42578125" style="15" customWidth="1"/>
    <col min="11" max="16384" width="9.140625" style="12"/>
  </cols>
  <sheetData>
    <row r="1" spans="1:10" ht="15.75">
      <c r="A1" s="26" t="s">
        <v>67</v>
      </c>
    </row>
    <row r="2" spans="1:10">
      <c r="A2" s="27"/>
    </row>
    <row r="3" spans="1:10">
      <c r="A3" s="28" t="s">
        <v>1</v>
      </c>
    </row>
    <row r="5" spans="1:10" ht="25.5">
      <c r="A5" s="16" t="s">
        <v>2</v>
      </c>
      <c r="B5" s="16" t="s">
        <v>3</v>
      </c>
      <c r="C5" s="16" t="s">
        <v>4</v>
      </c>
      <c r="D5" s="16" t="s">
        <v>5</v>
      </c>
      <c r="E5" s="32" t="s">
        <v>6</v>
      </c>
      <c r="F5" s="4" t="s">
        <v>7</v>
      </c>
      <c r="G5" s="3" t="s">
        <v>8</v>
      </c>
      <c r="H5" s="5" t="s">
        <v>9</v>
      </c>
      <c r="I5" s="18" t="s">
        <v>10</v>
      </c>
      <c r="J5" s="19" t="s">
        <v>11</v>
      </c>
    </row>
    <row r="6" spans="1:10" ht="24.95" customHeight="1">
      <c r="A6" s="29" t="s">
        <v>68</v>
      </c>
      <c r="B6" s="6" t="s">
        <v>69</v>
      </c>
      <c r="C6" s="6" t="s">
        <v>70</v>
      </c>
      <c r="D6" s="6" t="s">
        <v>71</v>
      </c>
      <c r="E6" s="31" t="s">
        <v>72</v>
      </c>
      <c r="F6" s="7">
        <v>1</v>
      </c>
      <c r="G6" s="8" t="s">
        <v>22</v>
      </c>
      <c r="H6" s="20">
        <v>45856</v>
      </c>
      <c r="I6" s="9">
        <v>111607</v>
      </c>
      <c r="J6" s="10" t="s">
        <v>18</v>
      </c>
    </row>
    <row r="7" spans="1:10" ht="24.95" customHeight="1">
      <c r="A7" s="16" t="s">
        <v>73</v>
      </c>
      <c r="B7" s="6" t="s">
        <v>69</v>
      </c>
      <c r="C7" s="6" t="s">
        <v>74</v>
      </c>
      <c r="D7" s="6" t="s">
        <v>75</v>
      </c>
      <c r="E7" s="31" t="s">
        <v>21</v>
      </c>
      <c r="F7" s="7">
        <v>0</v>
      </c>
      <c r="G7" s="8" t="s">
        <v>22</v>
      </c>
      <c r="H7" s="20">
        <v>45520</v>
      </c>
      <c r="I7" s="9">
        <v>0</v>
      </c>
      <c r="J7" s="10" t="s">
        <v>18</v>
      </c>
    </row>
    <row r="8" spans="1:10" ht="24.95" customHeight="1">
      <c r="A8" s="16" t="s">
        <v>68</v>
      </c>
      <c r="B8" s="6" t="s">
        <v>76</v>
      </c>
      <c r="C8" s="6" t="s">
        <v>77</v>
      </c>
      <c r="D8" s="6" t="s">
        <v>78</v>
      </c>
      <c r="E8" s="31" t="s">
        <v>72</v>
      </c>
      <c r="F8" s="7">
        <v>0</v>
      </c>
      <c r="G8" s="8" t="s">
        <v>79</v>
      </c>
      <c r="H8" s="20">
        <v>45520</v>
      </c>
      <c r="I8" s="9">
        <v>0</v>
      </c>
      <c r="J8" s="10" t="s">
        <v>18</v>
      </c>
    </row>
    <row r="9" spans="1:10" ht="24.95" customHeight="1">
      <c r="A9" s="16"/>
      <c r="B9" s="6"/>
      <c r="C9" s="6"/>
      <c r="D9" s="6"/>
      <c r="E9" s="31"/>
      <c r="F9" s="7"/>
      <c r="G9" s="8"/>
      <c r="H9" s="24" t="s">
        <v>23</v>
      </c>
      <c r="I9" s="25">
        <v>111607</v>
      </c>
      <c r="J9" s="23" t="s">
        <v>18</v>
      </c>
    </row>
    <row r="10" spans="1:10" ht="24.95" customHeight="1">
      <c r="A10" s="29" t="s">
        <v>80</v>
      </c>
      <c r="B10" s="6" t="s">
        <v>81</v>
      </c>
      <c r="C10" s="6" t="s">
        <v>82</v>
      </c>
      <c r="D10" s="6" t="s">
        <v>83</v>
      </c>
      <c r="E10" s="31" t="s">
        <v>72</v>
      </c>
      <c r="F10" s="7">
        <v>1</v>
      </c>
      <c r="G10" s="8" t="s">
        <v>22</v>
      </c>
      <c r="H10" s="20">
        <v>45856</v>
      </c>
      <c r="I10" s="9">
        <v>105000</v>
      </c>
      <c r="J10" s="10" t="s">
        <v>18</v>
      </c>
    </row>
    <row r="11" spans="1:10" ht="24.95" customHeight="1">
      <c r="A11" s="29" t="s">
        <v>84</v>
      </c>
      <c r="B11" s="6" t="s">
        <v>85</v>
      </c>
      <c r="C11" s="6" t="s">
        <v>86</v>
      </c>
      <c r="D11" s="6" t="s">
        <v>87</v>
      </c>
      <c r="E11" s="31" t="s">
        <v>72</v>
      </c>
      <c r="F11" s="7">
        <v>1</v>
      </c>
      <c r="G11" s="8" t="s">
        <v>22</v>
      </c>
      <c r="H11" s="20">
        <v>45856</v>
      </c>
      <c r="I11" s="9">
        <v>80000</v>
      </c>
      <c r="J11" s="10" t="s">
        <v>18</v>
      </c>
    </row>
    <row r="12" spans="1:10" ht="24.95" customHeight="1"/>
    <row r="13" spans="1:10">
      <c r="A13" s="21" t="s">
        <v>43</v>
      </c>
    </row>
    <row r="14" spans="1:10">
      <c r="A14" s="21" t="s">
        <v>44</v>
      </c>
    </row>
    <row r="15" spans="1:10">
      <c r="A15" s="21" t="s">
        <v>45</v>
      </c>
    </row>
    <row r="16" spans="1:10">
      <c r="A16" s="21" t="s">
        <v>46</v>
      </c>
    </row>
    <row r="17" spans="1:1">
      <c r="A17" s="21" t="s">
        <v>47</v>
      </c>
    </row>
  </sheetData>
  <phoneticPr fontId="0" type="noConversion"/>
  <dataValidations count="2">
    <dataValidation type="list" allowBlank="1" showInputMessage="1" showErrorMessage="1" sqref="E6:E11" xr:uid="{5582E3A5-F119-4B32-A3E9-D0D93CEEA2D1}">
      <formula1>TenureStatus</formula1>
    </dataValidation>
    <dataValidation type="list" allowBlank="1" showInputMessage="1" showErrorMessage="1" sqref="G6:G11" xr:uid="{C792080C-F39E-4C17-9C3A-015D8613A27E}">
      <formula1>ServiceBasis</formula1>
    </dataValidation>
  </dataValidations>
  <printOptions horizontalCentered="1"/>
  <pageMargins left="0.5" right="0.5" top="0.5" bottom="0.75" header="0.5" footer="0.5"/>
  <pageSetup paperSize="5" scale="7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6ADA-2194-4B53-844C-82707C3F3234}">
  <sheetPr>
    <pageSetUpPr fitToPage="1"/>
  </sheetPr>
  <dimension ref="A1:J13"/>
  <sheetViews>
    <sheetView zoomScaleNormal="100" workbookViewId="0">
      <selection activeCell="A3" sqref="A3"/>
    </sheetView>
  </sheetViews>
  <sheetFormatPr defaultRowHeight="12.75"/>
  <cols>
    <col min="1" max="1" width="32.5703125" style="17" customWidth="1"/>
    <col min="2" max="2" width="25.5703125" style="17" customWidth="1"/>
    <col min="3" max="4" width="32.5703125" style="17" customWidth="1"/>
    <col min="5" max="5" width="18.5703125" style="17" customWidth="1"/>
    <col min="6" max="6" width="7.85546875" style="11" bestFit="1" customWidth="1"/>
    <col min="7" max="7" width="24.5703125" style="12" customWidth="1"/>
    <col min="8" max="8" width="21.85546875" style="13" customWidth="1"/>
    <col min="9" max="9" width="15.28515625" style="14" customWidth="1"/>
    <col min="10" max="10" width="4.5703125" style="15" customWidth="1"/>
    <col min="11" max="16384" width="9.140625" style="12"/>
  </cols>
  <sheetData>
    <row r="1" spans="1:10" ht="15.75">
      <c r="A1" s="26" t="s">
        <v>88</v>
      </c>
    </row>
    <row r="2" spans="1:10">
      <c r="A2" s="27"/>
    </row>
    <row r="3" spans="1:10">
      <c r="A3" s="28" t="s">
        <v>1</v>
      </c>
    </row>
    <row r="5" spans="1:10" ht="25.5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4" t="s">
        <v>7</v>
      </c>
      <c r="G5" s="3" t="s">
        <v>8</v>
      </c>
      <c r="H5" s="5" t="s">
        <v>9</v>
      </c>
      <c r="I5" s="18" t="s">
        <v>10</v>
      </c>
      <c r="J5" s="19" t="s">
        <v>11</v>
      </c>
    </row>
    <row r="6" spans="1:10" ht="38.25" customHeight="1">
      <c r="A6" s="22" t="s">
        <v>89</v>
      </c>
      <c r="B6" s="6" t="s">
        <v>90</v>
      </c>
      <c r="C6" s="6" t="s">
        <v>61</v>
      </c>
      <c r="D6" s="6" t="s">
        <v>91</v>
      </c>
      <c r="E6" s="6" t="s">
        <v>72</v>
      </c>
      <c r="F6" s="7">
        <v>1</v>
      </c>
      <c r="G6" s="8" t="s">
        <v>17</v>
      </c>
      <c r="H6" s="20">
        <v>45859</v>
      </c>
      <c r="I6" s="9">
        <v>152000</v>
      </c>
      <c r="J6" s="10" t="s">
        <v>18</v>
      </c>
    </row>
    <row r="7" spans="1:10" ht="38.25" customHeight="1">
      <c r="A7" s="22" t="s">
        <v>92</v>
      </c>
      <c r="B7" s="6" t="s">
        <v>93</v>
      </c>
      <c r="C7" s="6" t="s">
        <v>94</v>
      </c>
      <c r="D7" s="6" t="s">
        <v>95</v>
      </c>
      <c r="E7" s="6" t="s">
        <v>72</v>
      </c>
      <c r="F7" s="7">
        <v>1</v>
      </c>
      <c r="G7" s="8" t="s">
        <v>17</v>
      </c>
      <c r="H7" s="20">
        <v>45859</v>
      </c>
      <c r="I7" s="9">
        <v>349215.94</v>
      </c>
      <c r="J7" s="10" t="s">
        <v>18</v>
      </c>
    </row>
    <row r="8" spans="1:10" ht="24.95" customHeight="1"/>
    <row r="9" spans="1:10">
      <c r="A9" s="21" t="s">
        <v>43</v>
      </c>
    </row>
    <row r="10" spans="1:10">
      <c r="A10" s="21" t="s">
        <v>44</v>
      </c>
    </row>
    <row r="11" spans="1:10">
      <c r="A11" s="21" t="s">
        <v>45</v>
      </c>
    </row>
    <row r="12" spans="1:10">
      <c r="A12" s="21" t="s">
        <v>46</v>
      </c>
    </row>
    <row r="13" spans="1:10">
      <c r="A13" s="21" t="s">
        <v>47</v>
      </c>
    </row>
  </sheetData>
  <phoneticPr fontId="0" type="noConversion"/>
  <dataValidations count="2">
    <dataValidation type="list" allowBlank="1" showInputMessage="1" showErrorMessage="1" sqref="E6:E7" xr:uid="{2D4CD26D-FF6E-4ABB-B0FB-FE26917B834A}">
      <formula1>TenureStatus</formula1>
    </dataValidation>
    <dataValidation type="list" allowBlank="1" showInputMessage="1" showErrorMessage="1" sqref="G6:G7" xr:uid="{5526649C-F73D-4FDB-A516-F92752A01202}">
      <formula1>ServiceBasis</formula1>
    </dataValidation>
  </dataValidations>
  <printOptions horizontalCentered="1"/>
  <pageMargins left="0.5" right="0.5" top="0.5" bottom="0.75" header="0.5" footer="0.5"/>
  <pageSetup paperSize="5" scale="78" fitToHeight="0" orientation="landscape" r:id="rId1"/>
  <headerFooter alignWithMargins="0"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A686-DE71-43FB-9226-DFCD9C35F4F7}">
  <sheetPr>
    <pageSetUpPr fitToPage="1"/>
  </sheetPr>
  <dimension ref="A1:I47"/>
  <sheetViews>
    <sheetView tabSelected="1" topLeftCell="A29" workbookViewId="0">
      <selection activeCell="B15" sqref="B15"/>
    </sheetView>
  </sheetViews>
  <sheetFormatPr defaultColWidth="45.42578125" defaultRowHeight="12.75"/>
  <cols>
    <col min="1" max="1" width="32" style="41" customWidth="1"/>
    <col min="2" max="2" width="34" style="41" customWidth="1"/>
    <col min="3" max="3" width="30" style="41" customWidth="1"/>
    <col min="4" max="4" width="27.7109375" style="41" customWidth="1"/>
    <col min="5" max="5" width="8.42578125" style="44" bestFit="1" customWidth="1"/>
    <col min="6" max="6" width="19.42578125" style="44" bestFit="1" customWidth="1"/>
    <col min="7" max="7" width="13.42578125" style="41" bestFit="1" customWidth="1"/>
    <col min="8" max="8" width="4.5703125" style="41" bestFit="1" customWidth="1"/>
    <col min="9" max="9" width="22.7109375" style="44" customWidth="1"/>
    <col min="10" max="16384" width="45.42578125" style="41"/>
  </cols>
  <sheetData>
    <row r="1" spans="1:9" s="33" customFormat="1" ht="15.75">
      <c r="A1" s="67" t="s">
        <v>96</v>
      </c>
      <c r="E1" s="45"/>
      <c r="F1" s="49"/>
      <c r="G1" s="34"/>
      <c r="H1" s="35"/>
      <c r="I1" s="42"/>
    </row>
    <row r="2" spans="1:9" s="33" customFormat="1">
      <c r="A2" s="36"/>
      <c r="E2" s="45"/>
      <c r="F2" s="49"/>
      <c r="G2" s="34"/>
      <c r="H2" s="35"/>
      <c r="I2" s="42"/>
    </row>
    <row r="3" spans="1:9" s="33" customFormat="1" ht="20.100000000000001" customHeight="1">
      <c r="A3" s="28" t="s">
        <v>1</v>
      </c>
      <c r="E3" s="45"/>
      <c r="F3" s="49"/>
      <c r="G3" s="34"/>
      <c r="H3" s="35"/>
      <c r="I3" s="42"/>
    </row>
    <row r="4" spans="1:9" s="33" customFormat="1" ht="20.100000000000001" customHeight="1">
      <c r="A4" s="28"/>
      <c r="E4" s="45"/>
      <c r="F4" s="49"/>
      <c r="G4" s="34"/>
      <c r="H4" s="35"/>
      <c r="I4" s="42"/>
    </row>
    <row r="5" spans="1:9" s="33" customFormat="1" ht="20.100000000000001" customHeight="1">
      <c r="A5" s="37" t="s">
        <v>97</v>
      </c>
      <c r="E5" s="45"/>
      <c r="F5" s="49"/>
      <c r="G5" s="34"/>
      <c r="H5" s="35"/>
      <c r="I5" s="42"/>
    </row>
    <row r="6" spans="1:9" s="33" customFormat="1" ht="12.75" customHeight="1">
      <c r="E6" s="45"/>
      <c r="F6" s="49"/>
      <c r="G6" s="34"/>
      <c r="H6" s="35"/>
      <c r="I6" s="42"/>
    </row>
    <row r="7" spans="1:9" s="17" customFormat="1" ht="20.100000000000001" customHeight="1">
      <c r="A7" s="16" t="s">
        <v>2</v>
      </c>
      <c r="B7" s="16" t="s">
        <v>4</v>
      </c>
      <c r="C7" s="16" t="s">
        <v>98</v>
      </c>
      <c r="D7" s="16" t="s">
        <v>99</v>
      </c>
      <c r="E7" s="4" t="s">
        <v>7</v>
      </c>
      <c r="F7" s="3" t="s">
        <v>8</v>
      </c>
      <c r="G7" s="18" t="s">
        <v>10</v>
      </c>
      <c r="H7" s="19" t="s">
        <v>11</v>
      </c>
      <c r="I7" s="5" t="s">
        <v>100</v>
      </c>
    </row>
    <row r="8" spans="1:9" s="17" customFormat="1" ht="25.5">
      <c r="A8" s="29" t="s">
        <v>101</v>
      </c>
      <c r="B8" s="16" t="s">
        <v>102</v>
      </c>
      <c r="C8" s="2">
        <v>45856</v>
      </c>
      <c r="D8" s="2"/>
      <c r="E8" s="4">
        <v>1</v>
      </c>
      <c r="F8" s="3" t="s">
        <v>103</v>
      </c>
      <c r="G8" s="18">
        <v>95000</v>
      </c>
      <c r="H8" s="19" t="s">
        <v>18</v>
      </c>
      <c r="I8" s="5" t="s">
        <v>104</v>
      </c>
    </row>
    <row r="9" spans="1:9" s="17" customFormat="1" ht="20.100000000000001" customHeight="1">
      <c r="A9" s="29"/>
      <c r="B9" s="16"/>
      <c r="C9" s="2"/>
      <c r="D9" s="2">
        <v>46568</v>
      </c>
      <c r="E9" s="4">
        <v>1</v>
      </c>
      <c r="F9" s="3" t="s">
        <v>103</v>
      </c>
      <c r="G9" s="18">
        <v>100000</v>
      </c>
      <c r="H9" s="19" t="s">
        <v>18</v>
      </c>
      <c r="I9" s="5" t="s">
        <v>105</v>
      </c>
    </row>
    <row r="10" spans="1:9" s="17" customFormat="1" ht="25.5">
      <c r="A10" s="29" t="s">
        <v>106</v>
      </c>
      <c r="B10" s="16" t="s">
        <v>107</v>
      </c>
      <c r="C10" s="2">
        <v>45856</v>
      </c>
      <c r="D10" s="2"/>
      <c r="E10" s="4">
        <v>1</v>
      </c>
      <c r="F10" s="3" t="s">
        <v>103</v>
      </c>
      <c r="G10" s="18">
        <v>300000</v>
      </c>
      <c r="H10" s="19" t="s">
        <v>18</v>
      </c>
      <c r="I10" s="5" t="s">
        <v>104</v>
      </c>
    </row>
    <row r="11" spans="1:9" s="17" customFormat="1" ht="20.100000000000001" customHeight="1">
      <c r="A11" s="29"/>
      <c r="B11" s="16"/>
      <c r="C11" s="2"/>
      <c r="D11" s="2">
        <v>46568</v>
      </c>
      <c r="E11" s="4">
        <v>1</v>
      </c>
      <c r="F11" s="3" t="s">
        <v>103</v>
      </c>
      <c r="G11" s="18">
        <v>310000</v>
      </c>
      <c r="H11" s="19" t="s">
        <v>18</v>
      </c>
      <c r="I11" s="5" t="s">
        <v>105</v>
      </c>
    </row>
    <row r="12" spans="1:9" s="17" customFormat="1" ht="21.75" customHeight="1">
      <c r="A12" s="29" t="s">
        <v>108</v>
      </c>
      <c r="B12" s="16" t="s">
        <v>109</v>
      </c>
      <c r="C12" s="66">
        <v>45856</v>
      </c>
      <c r="D12" s="66">
        <v>47299</v>
      </c>
      <c r="E12" s="4">
        <v>1</v>
      </c>
      <c r="F12" s="51" t="s">
        <v>103</v>
      </c>
      <c r="G12" s="18" t="s">
        <v>110</v>
      </c>
      <c r="H12" s="19" t="s">
        <v>18</v>
      </c>
      <c r="I12" s="5" t="s">
        <v>104</v>
      </c>
    </row>
    <row r="13" spans="1:9" s="17" customFormat="1" ht="24.75" customHeight="1">
      <c r="A13" s="29" t="s">
        <v>111</v>
      </c>
      <c r="B13" s="16" t="s">
        <v>102</v>
      </c>
      <c r="C13" s="2">
        <v>45856</v>
      </c>
      <c r="D13" s="2"/>
      <c r="E13" s="4">
        <v>1</v>
      </c>
      <c r="F13" s="3" t="s">
        <v>103</v>
      </c>
      <c r="G13" s="18">
        <v>70000</v>
      </c>
      <c r="H13" s="19" t="s">
        <v>18</v>
      </c>
      <c r="I13" s="5" t="s">
        <v>104</v>
      </c>
    </row>
    <row r="14" spans="1:9" s="17" customFormat="1">
      <c r="A14" s="29"/>
      <c r="B14" s="16"/>
      <c r="C14" s="2"/>
      <c r="D14" s="2">
        <v>46568</v>
      </c>
      <c r="E14" s="4">
        <v>1</v>
      </c>
      <c r="F14" s="3" t="s">
        <v>103</v>
      </c>
      <c r="G14" s="18">
        <v>74000</v>
      </c>
      <c r="H14" s="19" t="s">
        <v>18</v>
      </c>
      <c r="I14" s="5" t="s">
        <v>105</v>
      </c>
    </row>
    <row r="15" spans="1:9" s="17" customFormat="1" ht="25.5" customHeight="1">
      <c r="A15" s="29" t="s">
        <v>112</v>
      </c>
      <c r="B15" s="16" t="s">
        <v>107</v>
      </c>
      <c r="C15" s="2">
        <v>45856</v>
      </c>
      <c r="D15" s="2"/>
      <c r="E15" s="4">
        <v>1</v>
      </c>
      <c r="F15" s="3" t="s">
        <v>103</v>
      </c>
      <c r="G15" s="18">
        <v>215000</v>
      </c>
      <c r="H15" s="19" t="s">
        <v>18</v>
      </c>
      <c r="I15" s="5" t="s">
        <v>104</v>
      </c>
    </row>
    <row r="16" spans="1:9" s="17" customFormat="1">
      <c r="A16" s="29"/>
      <c r="B16" s="16"/>
      <c r="C16" s="2"/>
      <c r="D16" s="2">
        <v>46568</v>
      </c>
      <c r="E16" s="4">
        <v>1</v>
      </c>
      <c r="F16" s="3" t="s">
        <v>103</v>
      </c>
      <c r="G16" s="18">
        <v>225000</v>
      </c>
      <c r="H16" s="19" t="s">
        <v>18</v>
      </c>
      <c r="I16" s="5" t="s">
        <v>105</v>
      </c>
    </row>
    <row r="17" spans="1:9" s="17" customFormat="1" ht="31.5" customHeight="1">
      <c r="A17" s="29" t="s">
        <v>113</v>
      </c>
      <c r="B17" s="16" t="s">
        <v>114</v>
      </c>
      <c r="C17" s="2">
        <v>45856</v>
      </c>
      <c r="D17" s="2"/>
      <c r="E17" s="4">
        <v>1</v>
      </c>
      <c r="F17" s="3" t="s">
        <v>103</v>
      </c>
      <c r="G17" s="18">
        <v>160000</v>
      </c>
      <c r="H17" s="19" t="s">
        <v>18</v>
      </c>
      <c r="I17" s="5" t="s">
        <v>104</v>
      </c>
    </row>
    <row r="18" spans="1:9" s="17" customFormat="1" ht="20.100000000000001" customHeight="1">
      <c r="A18" s="29"/>
      <c r="B18" s="16"/>
      <c r="C18" s="2"/>
      <c r="D18" s="2"/>
      <c r="E18" s="4">
        <v>1</v>
      </c>
      <c r="F18" s="3" t="s">
        <v>103</v>
      </c>
      <c r="G18" s="18">
        <v>165000</v>
      </c>
      <c r="H18" s="19" t="s">
        <v>18</v>
      </c>
      <c r="I18" s="5" t="s">
        <v>105</v>
      </c>
    </row>
    <row r="19" spans="1:9" s="17" customFormat="1" ht="20.100000000000001" customHeight="1">
      <c r="A19" s="29"/>
      <c r="B19" s="16"/>
      <c r="C19" s="2"/>
      <c r="D19" s="2"/>
      <c r="E19" s="4">
        <v>1</v>
      </c>
      <c r="F19" s="3" t="s">
        <v>103</v>
      </c>
      <c r="G19" s="18">
        <v>170000</v>
      </c>
      <c r="H19" s="19" t="s">
        <v>18</v>
      </c>
      <c r="I19" s="5" t="s">
        <v>115</v>
      </c>
    </row>
    <row r="20" spans="1:9" s="17" customFormat="1" ht="20.100000000000001" customHeight="1">
      <c r="A20" s="29"/>
      <c r="B20" s="16"/>
      <c r="C20" s="2"/>
      <c r="D20" s="2"/>
      <c r="E20" s="4">
        <v>1</v>
      </c>
      <c r="F20" s="3" t="s">
        <v>103</v>
      </c>
      <c r="G20" s="18">
        <v>175000</v>
      </c>
      <c r="H20" s="19" t="s">
        <v>18</v>
      </c>
      <c r="I20" s="5" t="s">
        <v>116</v>
      </c>
    </row>
    <row r="21" spans="1:9" s="17" customFormat="1">
      <c r="A21" s="29"/>
      <c r="B21" s="16"/>
      <c r="C21" s="2"/>
      <c r="D21" s="2">
        <v>47664</v>
      </c>
      <c r="E21" s="4">
        <v>1</v>
      </c>
      <c r="F21" s="3" t="s">
        <v>103</v>
      </c>
      <c r="G21" s="18">
        <v>180000</v>
      </c>
      <c r="H21" s="19" t="s">
        <v>18</v>
      </c>
      <c r="I21" s="5" t="s">
        <v>117</v>
      </c>
    </row>
    <row r="22" spans="1:9" s="17" customFormat="1" ht="24.75" customHeight="1">
      <c r="A22" s="29" t="s">
        <v>118</v>
      </c>
      <c r="B22" s="16" t="s">
        <v>119</v>
      </c>
      <c r="C22" s="2">
        <v>45856</v>
      </c>
      <c r="D22" s="2"/>
      <c r="E22" s="4">
        <v>1</v>
      </c>
      <c r="F22" s="3" t="s">
        <v>103</v>
      </c>
      <c r="G22" s="18">
        <v>100000</v>
      </c>
      <c r="H22" s="19" t="s">
        <v>18</v>
      </c>
      <c r="I22" s="5" t="s">
        <v>104</v>
      </c>
    </row>
    <row r="23" spans="1:9" s="17" customFormat="1">
      <c r="A23" s="29"/>
      <c r="B23" s="16"/>
      <c r="C23" s="2"/>
      <c r="D23" s="2">
        <v>46568</v>
      </c>
      <c r="E23" s="4">
        <v>1</v>
      </c>
      <c r="F23" s="3" t="s">
        <v>103</v>
      </c>
      <c r="G23" s="18">
        <v>105000</v>
      </c>
      <c r="H23" s="19" t="s">
        <v>18</v>
      </c>
      <c r="I23" s="5" t="s">
        <v>105</v>
      </c>
    </row>
    <row r="24" spans="1:9" s="17" customFormat="1" ht="30" customHeight="1">
      <c r="A24" s="29" t="s">
        <v>120</v>
      </c>
      <c r="B24" s="16" t="s">
        <v>121</v>
      </c>
      <c r="C24" s="2">
        <v>45856</v>
      </c>
      <c r="D24" s="2"/>
      <c r="E24" s="4">
        <v>1</v>
      </c>
      <c r="F24" s="3" t="s">
        <v>103</v>
      </c>
      <c r="G24" s="18">
        <v>100000</v>
      </c>
      <c r="H24" s="19" t="s">
        <v>18</v>
      </c>
      <c r="I24" s="5" t="s">
        <v>104</v>
      </c>
    </row>
    <row r="25" spans="1:9" s="17" customFormat="1">
      <c r="A25" s="29"/>
      <c r="B25" s="16"/>
      <c r="C25" s="2"/>
      <c r="D25" s="2">
        <v>46568</v>
      </c>
      <c r="E25" s="4">
        <v>1</v>
      </c>
      <c r="F25" s="3" t="s">
        <v>103</v>
      </c>
      <c r="G25" s="18">
        <v>105000</v>
      </c>
      <c r="H25" s="19" t="s">
        <v>18</v>
      </c>
      <c r="I25" s="5" t="s">
        <v>105</v>
      </c>
    </row>
    <row r="26" spans="1:9" s="17" customFormat="1" ht="29.25" customHeight="1">
      <c r="A26" s="29" t="s">
        <v>122</v>
      </c>
      <c r="B26" s="16" t="s">
        <v>107</v>
      </c>
      <c r="C26" s="2">
        <v>45856</v>
      </c>
      <c r="D26" s="2"/>
      <c r="E26" s="4">
        <v>1</v>
      </c>
      <c r="F26" s="3" t="s">
        <v>103</v>
      </c>
      <c r="G26" s="18">
        <v>300000</v>
      </c>
      <c r="H26" s="19" t="s">
        <v>18</v>
      </c>
      <c r="I26" s="5" t="s">
        <v>104</v>
      </c>
    </row>
    <row r="27" spans="1:9" s="38" customFormat="1" ht="24.95" customHeight="1">
      <c r="A27" s="16"/>
      <c r="B27" s="16"/>
      <c r="C27" s="2"/>
      <c r="D27" s="2">
        <v>46568</v>
      </c>
      <c r="E27" s="4">
        <v>1</v>
      </c>
      <c r="F27" s="3" t="s">
        <v>103</v>
      </c>
      <c r="G27" s="18">
        <v>310000</v>
      </c>
      <c r="H27" s="19" t="s">
        <v>18</v>
      </c>
      <c r="I27" s="5" t="s">
        <v>105</v>
      </c>
    </row>
    <row r="28" spans="1:9" ht="20.100000000000001" customHeight="1">
      <c r="A28" s="38"/>
      <c r="B28" s="38"/>
      <c r="C28" s="38"/>
      <c r="D28" s="39"/>
      <c r="E28" s="43"/>
      <c r="F28" s="43"/>
      <c r="G28" s="40"/>
      <c r="H28" s="38"/>
      <c r="I28" s="43"/>
    </row>
    <row r="29" spans="1:9" ht="12.75" customHeight="1">
      <c r="A29" s="56" t="s">
        <v>123</v>
      </c>
    </row>
    <row r="30" spans="1:9" ht="20.100000000000001" customHeight="1">
      <c r="A30" s="56"/>
    </row>
    <row r="31" spans="1:9">
      <c r="A31" s="16" t="s">
        <v>2</v>
      </c>
      <c r="B31" s="16" t="s">
        <v>4</v>
      </c>
      <c r="C31" s="16" t="s">
        <v>98</v>
      </c>
      <c r="D31" s="16" t="s">
        <v>99</v>
      </c>
      <c r="E31" s="4" t="s">
        <v>7</v>
      </c>
      <c r="F31" s="3" t="s">
        <v>8</v>
      </c>
      <c r="G31" s="18" t="s">
        <v>10</v>
      </c>
      <c r="H31" s="19" t="s">
        <v>11</v>
      </c>
      <c r="I31" s="5" t="s">
        <v>100</v>
      </c>
    </row>
    <row r="32" spans="1:9" ht="23.25" customHeight="1">
      <c r="A32" s="29" t="s">
        <v>124</v>
      </c>
      <c r="B32" s="16" t="s">
        <v>107</v>
      </c>
      <c r="C32" s="2">
        <v>45856</v>
      </c>
      <c r="D32" s="2"/>
      <c r="E32" s="4">
        <v>1</v>
      </c>
      <c r="F32" s="3" t="s">
        <v>103</v>
      </c>
      <c r="G32" s="18">
        <v>465000</v>
      </c>
      <c r="H32" s="19" t="s">
        <v>18</v>
      </c>
      <c r="I32" s="5" t="s">
        <v>104</v>
      </c>
    </row>
    <row r="33" spans="1:9">
      <c r="A33" s="29"/>
      <c r="B33" s="16"/>
      <c r="C33" s="2"/>
      <c r="D33" s="2">
        <v>46568</v>
      </c>
      <c r="E33" s="4">
        <v>1</v>
      </c>
      <c r="F33" s="3" t="s">
        <v>103</v>
      </c>
      <c r="G33" s="18">
        <v>475000</v>
      </c>
      <c r="H33" s="19" t="s">
        <v>18</v>
      </c>
      <c r="I33" s="5" t="s">
        <v>105</v>
      </c>
    </row>
    <row r="34" spans="1:9" ht="25.5" customHeight="1">
      <c r="A34" s="29" t="s">
        <v>125</v>
      </c>
      <c r="B34" s="16" t="s">
        <v>102</v>
      </c>
      <c r="C34" s="2">
        <v>45856</v>
      </c>
      <c r="D34" s="2"/>
      <c r="E34" s="4">
        <v>1</v>
      </c>
      <c r="F34" s="3" t="s">
        <v>103</v>
      </c>
      <c r="G34" s="18">
        <v>200000</v>
      </c>
      <c r="H34" s="19" t="s">
        <v>18</v>
      </c>
      <c r="I34" s="5" t="s">
        <v>104</v>
      </c>
    </row>
    <row r="35" spans="1:9">
      <c r="A35" s="29"/>
      <c r="B35" s="16"/>
      <c r="C35" s="2"/>
      <c r="D35" s="2">
        <v>46568</v>
      </c>
      <c r="E35" s="4">
        <v>1</v>
      </c>
      <c r="F35" s="3" t="s">
        <v>103</v>
      </c>
      <c r="G35" s="18">
        <v>205000</v>
      </c>
      <c r="H35" s="19" t="s">
        <v>18</v>
      </c>
      <c r="I35" s="5" t="s">
        <v>105</v>
      </c>
    </row>
    <row r="36" spans="1:9" ht="30" customHeight="1">
      <c r="A36" s="29" t="s">
        <v>126</v>
      </c>
      <c r="B36" s="16" t="s">
        <v>102</v>
      </c>
      <c r="C36" s="2">
        <v>45856</v>
      </c>
      <c r="D36" s="2"/>
      <c r="E36" s="4">
        <v>1</v>
      </c>
      <c r="F36" s="3" t="s">
        <v>103</v>
      </c>
      <c r="G36" s="18">
        <v>200000</v>
      </c>
      <c r="H36" s="19" t="s">
        <v>18</v>
      </c>
      <c r="I36" s="5" t="s">
        <v>104</v>
      </c>
    </row>
    <row r="37" spans="1:9">
      <c r="A37" s="29"/>
      <c r="B37" s="16"/>
      <c r="C37" s="2"/>
      <c r="D37" s="2">
        <v>46568</v>
      </c>
      <c r="E37" s="4">
        <v>1</v>
      </c>
      <c r="F37" s="3" t="s">
        <v>103</v>
      </c>
      <c r="G37" s="18">
        <v>205000</v>
      </c>
      <c r="H37" s="19" t="s">
        <v>18</v>
      </c>
      <c r="I37" s="5" t="s">
        <v>105</v>
      </c>
    </row>
    <row r="38" spans="1:9" ht="25.5">
      <c r="A38" s="29" t="s">
        <v>127</v>
      </c>
      <c r="B38" s="16" t="s">
        <v>128</v>
      </c>
      <c r="C38" s="2">
        <v>45856</v>
      </c>
      <c r="D38" s="2">
        <v>46568</v>
      </c>
      <c r="E38" s="4">
        <v>1</v>
      </c>
      <c r="F38" s="3" t="s">
        <v>103</v>
      </c>
      <c r="G38" s="18" t="s">
        <v>129</v>
      </c>
      <c r="H38" s="19" t="s">
        <v>18</v>
      </c>
      <c r="I38" s="5" t="s">
        <v>104</v>
      </c>
    </row>
    <row r="39" spans="1:9" ht="26.25" customHeight="1">
      <c r="A39" s="29" t="s">
        <v>130</v>
      </c>
      <c r="B39" s="16" t="s">
        <v>102</v>
      </c>
      <c r="C39" s="2">
        <v>45856</v>
      </c>
      <c r="D39" s="2"/>
      <c r="E39" s="4">
        <v>1</v>
      </c>
      <c r="F39" s="3" t="s">
        <v>103</v>
      </c>
      <c r="G39" s="18">
        <v>265000</v>
      </c>
      <c r="H39" s="19" t="s">
        <v>18</v>
      </c>
      <c r="I39" s="5" t="s">
        <v>104</v>
      </c>
    </row>
    <row r="40" spans="1:9" ht="20.100000000000001" customHeight="1">
      <c r="A40" s="29"/>
      <c r="B40" s="16"/>
      <c r="C40" s="2"/>
      <c r="D40" s="2">
        <v>46568</v>
      </c>
      <c r="E40" s="4">
        <v>1</v>
      </c>
      <c r="F40" s="3" t="s">
        <v>103</v>
      </c>
      <c r="G40" s="18">
        <v>270000</v>
      </c>
      <c r="H40" s="19" t="s">
        <v>18</v>
      </c>
      <c r="I40" s="5" t="s">
        <v>105</v>
      </c>
    </row>
    <row r="41" spans="1:9" ht="20.100000000000001" customHeight="1">
      <c r="A41" s="29" t="s">
        <v>131</v>
      </c>
      <c r="B41" s="16" t="s">
        <v>132</v>
      </c>
      <c r="C41" s="2">
        <v>45856</v>
      </c>
      <c r="D41" s="2"/>
      <c r="E41" s="4">
        <v>1</v>
      </c>
      <c r="F41" s="3" t="s">
        <v>103</v>
      </c>
      <c r="G41" s="18">
        <v>195000</v>
      </c>
      <c r="H41" s="19" t="s">
        <v>18</v>
      </c>
      <c r="I41" s="5" t="s">
        <v>104</v>
      </c>
    </row>
    <row r="42" spans="1:9" ht="20.100000000000001" customHeight="1">
      <c r="A42" s="29"/>
      <c r="B42" s="16"/>
      <c r="C42" s="2"/>
      <c r="D42" s="2"/>
      <c r="E42" s="4">
        <v>1</v>
      </c>
      <c r="F42" s="3" t="s">
        <v>103</v>
      </c>
      <c r="G42" s="18">
        <v>200000</v>
      </c>
      <c r="H42" s="19" t="s">
        <v>18</v>
      </c>
      <c r="I42" s="5" t="s">
        <v>105</v>
      </c>
    </row>
    <row r="43" spans="1:9" ht="20.100000000000001" customHeight="1">
      <c r="A43" s="29"/>
      <c r="B43" s="16"/>
      <c r="C43" s="2"/>
      <c r="D43" s="2"/>
      <c r="E43" s="4">
        <v>1</v>
      </c>
      <c r="F43" s="3" t="s">
        <v>103</v>
      </c>
      <c r="G43" s="18">
        <v>205000</v>
      </c>
      <c r="H43" s="19" t="s">
        <v>18</v>
      </c>
      <c r="I43" s="5" t="s">
        <v>115</v>
      </c>
    </row>
    <row r="44" spans="1:9">
      <c r="A44" s="29"/>
      <c r="B44" s="16"/>
      <c r="C44" s="2"/>
      <c r="D44" s="2">
        <v>47299</v>
      </c>
      <c r="E44" s="4">
        <v>1</v>
      </c>
      <c r="F44" s="3" t="s">
        <v>103</v>
      </c>
      <c r="G44" s="18">
        <v>210000</v>
      </c>
      <c r="H44" s="19" t="s">
        <v>18</v>
      </c>
      <c r="I44" s="5" t="s">
        <v>116</v>
      </c>
    </row>
    <row r="45" spans="1:9" ht="24.95" customHeight="1">
      <c r="A45" s="29" t="s">
        <v>133</v>
      </c>
      <c r="B45" s="16" t="s">
        <v>134</v>
      </c>
      <c r="C45" s="2">
        <v>46054</v>
      </c>
      <c r="D45" s="2">
        <v>46418</v>
      </c>
      <c r="E45" s="4">
        <v>1</v>
      </c>
      <c r="F45" s="3" t="s">
        <v>103</v>
      </c>
      <c r="G45" s="18">
        <v>275000</v>
      </c>
      <c r="H45" s="19" t="s">
        <v>18</v>
      </c>
      <c r="I45" s="5" t="s">
        <v>135</v>
      </c>
    </row>
    <row r="46" spans="1:9">
      <c r="A46" s="57"/>
      <c r="B46" s="57"/>
      <c r="C46" s="58"/>
      <c r="D46" s="58"/>
      <c r="E46" s="59"/>
      <c r="F46" s="60"/>
      <c r="G46" s="61"/>
      <c r="H46" s="62"/>
      <c r="I46" s="58"/>
    </row>
    <row r="47" spans="1:9" ht="38.25">
      <c r="A47" s="48" t="s">
        <v>136</v>
      </c>
      <c r="B47" s="48"/>
      <c r="C47" s="63"/>
      <c r="D47" s="63"/>
      <c r="E47" s="64"/>
      <c r="F47" s="64"/>
      <c r="G47" s="65"/>
      <c r="H47" s="48"/>
      <c r="I47" s="63"/>
    </row>
  </sheetData>
  <pageMargins left="0.7" right="0.7" top="0.75" bottom="0.75" header="0.3" footer="0.3"/>
  <pageSetup paperSize="5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F44C-CA72-4E2B-A4E6-69DC581E0034}">
  <sheetPr>
    <pageSetUpPr fitToPage="1"/>
  </sheetPr>
  <dimension ref="A1:I16"/>
  <sheetViews>
    <sheetView workbookViewId="0"/>
  </sheetViews>
  <sheetFormatPr defaultColWidth="45.42578125" defaultRowHeight="12.75"/>
  <cols>
    <col min="1" max="1" width="32" style="41" customWidth="1"/>
    <col min="2" max="2" width="34" style="41" customWidth="1"/>
    <col min="3" max="3" width="30" style="41" customWidth="1"/>
    <col min="4" max="4" width="27.7109375" style="41" customWidth="1"/>
    <col min="5" max="5" width="8.42578125" style="44" bestFit="1" customWidth="1"/>
    <col min="6" max="6" width="19.42578125" style="44" bestFit="1" customWidth="1"/>
    <col min="7" max="7" width="13.42578125" style="41" bestFit="1" customWidth="1"/>
    <col min="8" max="8" width="4.5703125" style="41" bestFit="1" customWidth="1"/>
    <col min="9" max="9" width="22.7109375" style="44" customWidth="1"/>
    <col min="10" max="16384" width="45.42578125" style="41"/>
  </cols>
  <sheetData>
    <row r="1" spans="1:9" s="33" customFormat="1" ht="15.75">
      <c r="A1" s="67" t="s">
        <v>137</v>
      </c>
      <c r="E1" s="45"/>
      <c r="F1" s="49"/>
      <c r="G1" s="34"/>
      <c r="H1" s="35"/>
      <c r="I1" s="42"/>
    </row>
    <row r="2" spans="1:9" s="33" customFormat="1">
      <c r="A2" s="36"/>
      <c r="E2" s="45"/>
      <c r="F2" s="49"/>
      <c r="G2" s="34"/>
      <c r="H2" s="35"/>
      <c r="I2" s="42"/>
    </row>
    <row r="3" spans="1:9" s="33" customFormat="1" ht="20.100000000000001" customHeight="1">
      <c r="A3" s="28" t="s">
        <v>1</v>
      </c>
      <c r="E3" s="45"/>
      <c r="F3" s="49"/>
      <c r="G3" s="34"/>
      <c r="H3" s="35"/>
      <c r="I3" s="42"/>
    </row>
    <row r="4" spans="1:9" s="33" customFormat="1" ht="20.100000000000001" customHeight="1">
      <c r="A4" s="28"/>
      <c r="E4" s="45"/>
      <c r="F4" s="49"/>
      <c r="G4" s="34"/>
      <c r="H4" s="35"/>
      <c r="I4" s="42"/>
    </row>
    <row r="5" spans="1:9" s="33" customFormat="1" ht="20.100000000000001" customHeight="1">
      <c r="A5" s="37" t="s">
        <v>97</v>
      </c>
      <c r="E5" s="45"/>
      <c r="F5" s="49"/>
      <c r="G5" s="34"/>
      <c r="H5" s="35"/>
      <c r="I5" s="42"/>
    </row>
    <row r="6" spans="1:9" s="33" customFormat="1" ht="12.75" customHeight="1">
      <c r="E6" s="45"/>
      <c r="F6" s="49"/>
      <c r="G6" s="34"/>
      <c r="H6" s="35"/>
      <c r="I6" s="42"/>
    </row>
    <row r="7" spans="1:9" s="17" customFormat="1" ht="20.100000000000001" customHeight="1">
      <c r="A7" s="16" t="s">
        <v>2</v>
      </c>
      <c r="B7" s="16" t="s">
        <v>4</v>
      </c>
      <c r="C7" s="16" t="s">
        <v>98</v>
      </c>
      <c r="D7" s="16" t="s">
        <v>99</v>
      </c>
      <c r="E7" s="4" t="s">
        <v>7</v>
      </c>
      <c r="F7" s="3" t="s">
        <v>8</v>
      </c>
      <c r="G7" s="18" t="s">
        <v>10</v>
      </c>
      <c r="H7" s="19" t="s">
        <v>11</v>
      </c>
      <c r="I7" s="5" t="s">
        <v>100</v>
      </c>
    </row>
    <row r="8" spans="1:9" s="48" customFormat="1" ht="25.5" customHeight="1">
      <c r="A8" s="46" t="s">
        <v>138</v>
      </c>
      <c r="B8" s="47" t="s">
        <v>139</v>
      </c>
      <c r="C8" s="53">
        <v>46007</v>
      </c>
      <c r="D8" s="53">
        <v>47118</v>
      </c>
      <c r="E8" s="50">
        <v>1</v>
      </c>
      <c r="F8" s="51" t="s">
        <v>140</v>
      </c>
      <c r="G8" s="52">
        <v>160000</v>
      </c>
      <c r="H8" s="47" t="s">
        <v>18</v>
      </c>
      <c r="I8" s="3" t="s">
        <v>141</v>
      </c>
    </row>
    <row r="9" spans="1:9" s="38" customFormat="1" ht="24.95" customHeight="1">
      <c r="D9" s="39"/>
      <c r="E9" s="43"/>
      <c r="F9" s="43"/>
      <c r="G9" s="40"/>
      <c r="I9" s="43"/>
    </row>
    <row r="10" spans="1:9" ht="20.100000000000001" customHeight="1">
      <c r="A10" s="56" t="s">
        <v>123</v>
      </c>
    </row>
    <row r="11" spans="1:9" ht="12.75" customHeight="1">
      <c r="A11" s="56"/>
    </row>
    <row r="12" spans="1:9" ht="20.100000000000001" customHeight="1">
      <c r="A12" s="16" t="s">
        <v>2</v>
      </c>
      <c r="B12" s="16" t="s">
        <v>4</v>
      </c>
      <c r="C12" s="16" t="s">
        <v>98</v>
      </c>
      <c r="D12" s="16" t="s">
        <v>99</v>
      </c>
      <c r="E12" s="4" t="s">
        <v>7</v>
      </c>
      <c r="F12" s="3" t="s">
        <v>8</v>
      </c>
      <c r="G12" s="18" t="s">
        <v>10</v>
      </c>
      <c r="H12" s="19" t="s">
        <v>11</v>
      </c>
      <c r="I12" s="5" t="s">
        <v>100</v>
      </c>
    </row>
    <row r="13" spans="1:9" ht="20.100000000000001" customHeight="1">
      <c r="A13" s="29" t="s">
        <v>142</v>
      </c>
      <c r="B13" s="16" t="s">
        <v>143</v>
      </c>
      <c r="C13" s="2">
        <v>45839</v>
      </c>
      <c r="D13" s="2">
        <v>46934</v>
      </c>
      <c r="E13" s="4">
        <v>1</v>
      </c>
      <c r="F13" s="3" t="s">
        <v>103</v>
      </c>
      <c r="G13" s="18">
        <v>96700</v>
      </c>
      <c r="H13" s="47" t="s">
        <v>18</v>
      </c>
      <c r="I13" s="5" t="s">
        <v>144</v>
      </c>
    </row>
    <row r="14" spans="1:9" ht="24.95" customHeight="1">
      <c r="A14" s="29" t="s">
        <v>145</v>
      </c>
      <c r="B14" s="16" t="s">
        <v>146</v>
      </c>
      <c r="C14" s="2">
        <v>45854</v>
      </c>
      <c r="D14" s="2">
        <v>46934</v>
      </c>
      <c r="E14" s="50">
        <v>1</v>
      </c>
      <c r="F14" s="51" t="s">
        <v>103</v>
      </c>
      <c r="G14" s="18">
        <v>97000</v>
      </c>
      <c r="H14" s="47" t="s">
        <v>18</v>
      </c>
      <c r="I14" s="2" t="s">
        <v>144</v>
      </c>
    </row>
    <row r="15" spans="1:9" ht="24.95" customHeight="1">
      <c r="A15" s="57"/>
      <c r="B15" s="57"/>
      <c r="C15" s="58"/>
      <c r="D15" s="58"/>
      <c r="E15" s="59"/>
      <c r="F15" s="60"/>
      <c r="G15" s="61"/>
      <c r="H15" s="62"/>
      <c r="I15" s="58"/>
    </row>
    <row r="16" spans="1:9" ht="38.25">
      <c r="A16" s="48" t="s">
        <v>136</v>
      </c>
      <c r="B16" s="48"/>
      <c r="C16" s="63"/>
      <c r="D16" s="63"/>
      <c r="E16" s="64"/>
      <c r="F16" s="64"/>
      <c r="G16" s="65"/>
      <c r="H16" s="48"/>
      <c r="I16" s="63"/>
    </row>
  </sheetData>
  <pageMargins left="0.7" right="0.7" top="0.75" bottom="0.75" header="0.3" footer="0.3"/>
  <pageSetup paperSize="5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A2DA-795C-472B-9485-BB02477F65B2}">
  <dimension ref="A1:A27"/>
  <sheetViews>
    <sheetView workbookViewId="0">
      <selection activeCell="A27" sqref="A27"/>
    </sheetView>
  </sheetViews>
  <sheetFormatPr defaultRowHeight="12.75"/>
  <sheetData>
    <row r="1" spans="1:1">
      <c r="A1" t="s">
        <v>72</v>
      </c>
    </row>
    <row r="2" spans="1:1">
      <c r="A2" t="s">
        <v>52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21</v>
      </c>
    </row>
    <row r="15" spans="1:1">
      <c r="A15" t="s">
        <v>16</v>
      </c>
    </row>
    <row r="17" spans="1:1">
      <c r="A17" s="1" t="s">
        <v>22</v>
      </c>
    </row>
    <row r="18" spans="1:1">
      <c r="A18" s="1" t="s">
        <v>17</v>
      </c>
    </row>
    <row r="19" spans="1:1">
      <c r="A19" s="1" t="s">
        <v>158</v>
      </c>
    </row>
    <row r="20" spans="1:1">
      <c r="A20" s="1" t="s">
        <v>103</v>
      </c>
    </row>
    <row r="21" spans="1:1">
      <c r="A21" s="1" t="s">
        <v>36</v>
      </c>
    </row>
    <row r="23" spans="1:1">
      <c r="A23" s="1" t="s">
        <v>159</v>
      </c>
    </row>
    <row r="24" spans="1:1">
      <c r="A24" s="1" t="s">
        <v>74</v>
      </c>
    </row>
    <row r="25" spans="1:1">
      <c r="A25" s="1" t="s">
        <v>20</v>
      </c>
    </row>
    <row r="26" spans="1:1">
      <c r="A26" s="1" t="s">
        <v>160</v>
      </c>
    </row>
    <row r="27" spans="1:1">
      <c r="A27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Vance Scott Martin</cp:lastModifiedBy>
  <cp:revision/>
  <dcterms:created xsi:type="dcterms:W3CDTF">2005-11-01T20:36:13Z</dcterms:created>
  <dcterms:modified xsi:type="dcterms:W3CDTF">2025-07-07T15:33:04Z</dcterms:modified>
  <cp:category/>
  <cp:contentStatus/>
</cp:coreProperties>
</file>