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foran/Library/CloudStorage/Box-Box/L Drive/Meetings/BOT Meeting--Materials/2022-2023/July 21, 2022/"/>
    </mc:Choice>
  </mc:AlternateContent>
  <xr:revisionPtr revIDLastSave="0" documentId="8_{5B34D605-5E98-A644-A91D-8442B4032DB3}" xr6:coauthVersionLast="47" xr6:coauthVersionMax="47" xr10:uidLastSave="{00000000-0000-0000-0000-000000000000}"/>
  <bookViews>
    <workbookView xWindow="340" yWindow="1900" windowWidth="14400" windowHeight="7420" activeTab="1" xr2:uid="{00000000-000D-0000-FFFF-FFFF00000000}"/>
  </bookViews>
  <sheets>
    <sheet name="Chart1" sheetId="4" state="hidden" r:id="rId1"/>
    <sheet name="INSERT BOT MONTH YEAR" sheetId="5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<sst xmlns="http://schemas.openxmlformats.org/spreadsheetml/2006/main" count="52" uniqueCount="39">
  <si>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</si>
  <si>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</si>
  <si>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</si>
  <si>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</si>
  <si>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</si>
  <si>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</si>
  <si>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</si>
  <si>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</si>
  <si>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Vendor</t>
  </si>
  <si>
    <t>Explanation</t>
  </si>
  <si>
    <t>UI Hospital and Clinics</t>
  </si>
  <si>
    <t xml:space="preserve">Exemption                      30ILCS 500/1-13 </t>
  </si>
  <si>
    <t>N/A</t>
  </si>
  <si>
    <r>
      <t xml:space="preserve"> PURCHASES SUMMARY -- </t>
    </r>
    <r>
      <rPr>
        <b/>
        <sz val="13"/>
        <color rgb="FFFF0000"/>
        <rFont val="Times New Roman"/>
        <family val="1"/>
      </rPr>
      <t>July 21, 2022</t>
    </r>
  </si>
  <si>
    <t>Three Years                          (July 22, 2022 through            July 21, 2025)</t>
  </si>
  <si>
    <t>Clinical Laboratory Testing Services</t>
  </si>
  <si>
    <t>ARUP Laboratories     Salt Lake City, UT</t>
  </si>
  <si>
    <t>Five Years                          (July 22, 2022 through            July 21, 2027)</t>
  </si>
  <si>
    <t>Medical Courier Services for UI Hospital Laboratories</t>
  </si>
  <si>
    <t>MedSpeed, LLC               Elmhurst, IL</t>
  </si>
  <si>
    <t>One Lambda, Inc             Canoga Park, CA</t>
  </si>
  <si>
    <t>Laboratory Reagents and Supplies for Testing</t>
  </si>
  <si>
    <t>Administrative and Management Services for Student Health Benefit Plan and Physicians Group Risk Contracts</t>
  </si>
  <si>
    <t>Innovista LLC.              Oak Brook, IL</t>
  </si>
  <si>
    <t>Office of Managed Care</t>
  </si>
  <si>
    <t>Unarmed Security Guard Services</t>
  </si>
  <si>
    <t>Monterrey Security Consultants, Inc.             Chicago, Illinois</t>
  </si>
  <si>
    <t>Renewal</t>
  </si>
  <si>
    <t>UIC Police - OVCAS</t>
  </si>
  <si>
    <t>One Year (July 22, 2022 through June 30, 2023)</t>
  </si>
  <si>
    <t>Exempt purchase pursuant to Section 1-13 of the Code, pending BOT approval before contract execution and issuance of a purchase order.</t>
  </si>
  <si>
    <t>SHIELD Illinois Deployment</t>
  </si>
  <si>
    <t>COVID-19 saliva testing sample collection and courier services</t>
  </si>
  <si>
    <t>Five Years                          (July 22, 2022 through            July 21, 2027) one 2-year renewal option</t>
  </si>
  <si>
    <t>Preventive Health Partners IL, S.C. Lake Bluff, IL;  and,  Transpara EHLP, LLC dba Zebra Health Solutions  Seattle, WA</t>
  </si>
  <si>
    <t>Two Years (September 10, 2022 through September 9, 2024) Two 2-year renewal options</t>
  </si>
  <si>
    <r>
      <t xml:space="preserve">RENEWAL OPTIONS SUMMARY -- </t>
    </r>
    <r>
      <rPr>
        <b/>
        <sz val="13"/>
        <color rgb="FFFF0000"/>
        <rFont val="Times New Roman"/>
        <family val="1"/>
      </rPr>
      <t>July 21, 2022</t>
    </r>
  </si>
  <si>
    <t>2 bids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</si>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</sst>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sz val="10"/>
      <color rgb="FFFF0000"/>
      <name val="Arial"/>
      <family val="2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164" fontId="0" fillId="0" borderId="0" xfId="0" applyNumberFormat="1"/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/>
    <xf numFmtId="0" fontId="3" fillId="0" borderId="0" xfId="0" applyFont="1"/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0" fillId="0" borderId="0" xfId="0" applyNumberForma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107" applyFont="1" applyFill="1" applyBorder="1" applyAlignment="1">
      <alignment horizontal="center" vertical="center" wrapText="1"/>
    </xf>
    <xf numFmtId="0" fontId="10" fillId="0" borderId="1" xfId="107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6" fontId="7" fillId="0" borderId="1" xfId="0" applyNumberFormat="1" applyFont="1" applyBorder="1" applyAlignment="1">
      <alignment horizontal="center" vertical="center"/>
    </xf>
    <xf numFmtId="164" fontId="7" fillId="0" borderId="1" xfId="57" applyNumberFormat="1" applyFont="1" applyFill="1" applyBorder="1" applyAlignment="1">
      <alignment horizontal="center" vertical="center" wrapText="1"/>
    </xf>
    <xf numFmtId="0" fontId="7" fillId="0" borderId="1" xfId="57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08">
    <cellStyle name="Currency 2" xfId="106" xr:uid="{1AF17DB6-B124-4612-A4E0-5DDE82247BFB}"/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" xfId="107" xr:uid="{7E831599-5375-47E3-A0A1-9850DC00CAF7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tabSelected="1" topLeftCell="D7" zoomScaleNormal="100" workbookViewId="0">
      <selection activeCell="E3" sqref="A3:G12"/>
    </sheetView>
  </sheetViews>
  <sheetFormatPr baseColWidth="10" defaultColWidth="9.1640625" defaultRowHeight="16" x14ac:dyDescent="0.15"/>
  <cols>
    <col min="1" max="1" width="8.6640625" style="18" customWidth="1"/>
    <col min="2" max="2" width="17" style="3" customWidth="1"/>
    <col min="3" max="3" width="27.83203125" style="4" customWidth="1"/>
    <col min="4" max="4" width="28" style="4" customWidth="1"/>
    <col min="5" max="5" width="70.5" style="4" customWidth="1"/>
    <col min="6" max="6" width="26.33203125" style="4" customWidth="1"/>
    <col min="7" max="7" width="28.5" style="4" customWidth="1"/>
    <col min="8" max="8" width="10.83203125" style="4" customWidth="1"/>
    <col min="9" max="16384" width="9.1640625" style="2"/>
  </cols>
  <sheetData>
    <row r="1" spans="1:8" s="5" customFormat="1" ht="17" x14ac:dyDescent="0.15">
      <c r="A1" s="30" t="s">
        <v>13</v>
      </c>
      <c r="B1" s="30"/>
      <c r="C1" s="30"/>
      <c r="D1" s="30"/>
      <c r="E1" s="30"/>
      <c r="F1" s="30"/>
      <c r="G1" s="30"/>
      <c r="H1" s="30"/>
    </row>
    <row r="2" spans="1:8" s="5" customFormat="1" ht="36" x14ac:dyDescent="0.15">
      <c r="A2" s="13" t="s">
        <v>4</v>
      </c>
      <c r="B2" s="9" t="s">
        <v>3</v>
      </c>
      <c r="C2" s="8" t="s">
        <v>0</v>
      </c>
      <c r="D2" s="8" t="s">
        <v>1</v>
      </c>
      <c r="E2" s="8" t="s">
        <v>7</v>
      </c>
      <c r="F2" s="8" t="s">
        <v>6</v>
      </c>
      <c r="G2" s="8" t="s">
        <v>5</v>
      </c>
      <c r="H2" s="8" t="s">
        <v>2</v>
      </c>
    </row>
    <row r="3" spans="1:8" s="5" customFormat="1" ht="54" x14ac:dyDescent="0.15">
      <c r="A3" s="14">
        <v>1</v>
      </c>
      <c r="B3" s="21">
        <v>8500000</v>
      </c>
      <c r="C3" s="20" t="s">
        <v>17</v>
      </c>
      <c r="D3" s="22" t="s">
        <v>18</v>
      </c>
      <c r="E3" s="22" t="s">
        <v>19</v>
      </c>
      <c r="F3" s="20" t="s">
        <v>10</v>
      </c>
      <c r="G3" s="20" t="s">
        <v>11</v>
      </c>
      <c r="H3" s="20" t="s">
        <v>12</v>
      </c>
    </row>
    <row r="4" spans="1:8" s="5" customFormat="1" ht="54" x14ac:dyDescent="0.15">
      <c r="A4" s="14">
        <v>2</v>
      </c>
      <c r="B4" s="21">
        <v>12500000</v>
      </c>
      <c r="C4" s="20" t="s">
        <v>14</v>
      </c>
      <c r="D4" s="22" t="s">
        <v>15</v>
      </c>
      <c r="E4" s="22" t="s">
        <v>16</v>
      </c>
      <c r="F4" s="20" t="s">
        <v>10</v>
      </c>
      <c r="G4" s="20" t="s">
        <v>11</v>
      </c>
      <c r="H4" s="20" t="s">
        <v>12</v>
      </c>
    </row>
    <row r="5" spans="1:8" s="5" customFormat="1" ht="54" x14ac:dyDescent="0.15">
      <c r="A5" s="14">
        <v>3</v>
      </c>
      <c r="B5" s="21">
        <v>11000000</v>
      </c>
      <c r="C5" s="20" t="s">
        <v>17</v>
      </c>
      <c r="D5" s="22" t="s">
        <v>21</v>
      </c>
      <c r="E5" s="22" t="s">
        <v>20</v>
      </c>
      <c r="F5" s="20" t="s">
        <v>10</v>
      </c>
      <c r="G5" s="20" t="s">
        <v>11</v>
      </c>
      <c r="H5" s="20" t="s">
        <v>12</v>
      </c>
    </row>
    <row r="6" spans="1:8" s="5" customFormat="1" ht="90" x14ac:dyDescent="0.15">
      <c r="A6" s="14">
        <v>4</v>
      </c>
      <c r="B6" s="21">
        <v>42043275</v>
      </c>
      <c r="C6" s="22" t="s">
        <v>33</v>
      </c>
      <c r="D6" s="22" t="s">
        <v>22</v>
      </c>
      <c r="E6" s="22" t="s">
        <v>23</v>
      </c>
      <c r="F6" s="22" t="s">
        <v>24</v>
      </c>
      <c r="G6" s="29" t="s">
        <v>37</v>
      </c>
      <c r="H6" s="22" t="s">
        <v>38</v>
      </c>
    </row>
    <row r="7" spans="1:8" s="11" customFormat="1" ht="103.25" customHeight="1" x14ac:dyDescent="0.15">
      <c r="A7" s="14">
        <v>5</v>
      </c>
      <c r="B7" s="27">
        <v>16000000</v>
      </c>
      <c r="C7" s="26" t="s">
        <v>29</v>
      </c>
      <c r="D7" s="23" t="s">
        <v>32</v>
      </c>
      <c r="E7" s="25" t="s">
        <v>34</v>
      </c>
      <c r="F7" s="22" t="s">
        <v>31</v>
      </c>
      <c r="G7" s="24" t="s">
        <v>30</v>
      </c>
      <c r="H7" s="22" t="s">
        <v>12</v>
      </c>
    </row>
    <row r="8" spans="1:8" x14ac:dyDescent="0.15">
      <c r="H8" s="19"/>
    </row>
    <row r="10" spans="1:8" customFormat="1" ht="16.5" customHeight="1" x14ac:dyDescent="0.15">
      <c r="A10" s="31" t="s">
        <v>36</v>
      </c>
      <c r="B10" s="31"/>
      <c r="C10" s="31"/>
      <c r="D10" s="31"/>
      <c r="E10" s="31"/>
      <c r="F10" s="31"/>
      <c r="G10" s="31"/>
      <c r="H10" s="7"/>
    </row>
    <row r="11" spans="1:8" customFormat="1" ht="36" x14ac:dyDescent="0.15">
      <c r="A11" s="13" t="s">
        <v>4</v>
      </c>
      <c r="B11" s="9" t="s">
        <v>3</v>
      </c>
      <c r="C11" s="8" t="s">
        <v>0</v>
      </c>
      <c r="D11" s="8" t="s">
        <v>1</v>
      </c>
      <c r="E11" s="8" t="s">
        <v>8</v>
      </c>
      <c r="F11" s="8" t="s">
        <v>6</v>
      </c>
      <c r="G11" s="8" t="s">
        <v>9</v>
      </c>
      <c r="H11" s="7"/>
    </row>
    <row r="12" spans="1:8" customFormat="1" ht="72" x14ac:dyDescent="0.15">
      <c r="A12" s="14">
        <v>6</v>
      </c>
      <c r="B12" s="28">
        <v>3550000</v>
      </c>
      <c r="C12" s="22" t="s">
        <v>35</v>
      </c>
      <c r="D12" s="22" t="s">
        <v>25</v>
      </c>
      <c r="E12" s="22" t="s">
        <v>26</v>
      </c>
      <c r="F12" s="22" t="s">
        <v>28</v>
      </c>
      <c r="G12" s="29" t="s">
        <v>27</v>
      </c>
      <c r="H12" s="7"/>
    </row>
    <row r="13" spans="1:8" customFormat="1" ht="13" x14ac:dyDescent="0.15">
      <c r="A13" s="16"/>
      <c r="B13" s="12"/>
      <c r="C13" s="12"/>
      <c r="D13" s="12"/>
      <c r="E13" s="12"/>
      <c r="F13" s="12"/>
      <c r="G13" s="12"/>
    </row>
    <row r="14" spans="1:8" customFormat="1" ht="13" x14ac:dyDescent="0.15">
      <c r="A14" s="16"/>
      <c r="B14" s="12"/>
      <c r="C14" s="12"/>
      <c r="D14" s="12"/>
      <c r="E14" s="12"/>
      <c r="F14" s="12"/>
      <c r="G14" s="12"/>
    </row>
    <row r="15" spans="1:8" customFormat="1" ht="13" x14ac:dyDescent="0.15">
      <c r="A15" s="17"/>
    </row>
    <row r="16" spans="1:8" customFormat="1" ht="13" x14ac:dyDescent="0.15">
      <c r="A16" s="17"/>
    </row>
    <row r="17" spans="1:8" customFormat="1" ht="13" x14ac:dyDescent="0.15">
      <c r="A17" s="17"/>
    </row>
    <row r="18" spans="1:8" customFormat="1" ht="13" x14ac:dyDescent="0.15">
      <c r="A18" s="17"/>
    </row>
    <row r="19" spans="1:8" customFormat="1" ht="13" x14ac:dyDescent="0.15">
      <c r="A19" s="17"/>
    </row>
    <row r="20" spans="1:8" customFormat="1" ht="13" x14ac:dyDescent="0.15">
      <c r="A20" s="17"/>
    </row>
    <row r="21" spans="1:8" customFormat="1" ht="13" x14ac:dyDescent="0.15">
      <c r="A21" s="17"/>
    </row>
    <row r="22" spans="1:8" customFormat="1" ht="13" x14ac:dyDescent="0.15">
      <c r="A22" s="17"/>
    </row>
    <row r="23" spans="1:8" customFormat="1" ht="17" x14ac:dyDescent="0.2">
      <c r="A23" s="17"/>
      <c r="D23" s="10"/>
    </row>
    <row r="24" spans="1:8" customFormat="1" ht="13" x14ac:dyDescent="0.15">
      <c r="A24" s="17"/>
    </row>
    <row r="25" spans="1:8" s="5" customFormat="1" ht="17" x14ac:dyDescent="0.15">
      <c r="A25" s="15"/>
      <c r="B25" s="6"/>
      <c r="C25" s="7"/>
      <c r="D25" s="7"/>
      <c r="E25" s="7"/>
      <c r="F25" s="7"/>
      <c r="G25" s="7"/>
      <c r="H25" s="7"/>
    </row>
    <row r="26" spans="1:8" s="5" customFormat="1" ht="17" x14ac:dyDescent="0.15">
      <c r="A26" s="15"/>
      <c r="B26" s="6"/>
      <c r="C26" s="7"/>
      <c r="D26" s="7"/>
      <c r="E26" s="7"/>
      <c r="F26" s="7"/>
      <c r="G26" s="7"/>
      <c r="H26" s="7"/>
    </row>
  </sheetData>
  <mergeCells count="2">
    <mergeCell ref="A1:H1"/>
    <mergeCell ref="A10:G10"/>
  </mergeCells>
  <pageMargins left="0.45" right="0.45" top="0.5" bottom="0.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baseColWidth="10" defaultColWidth="8.83203125" defaultRowHeight="13" x14ac:dyDescent="0.15"/>
  <cols>
    <col min="1" max="1" width="11.1640625" bestFit="1" customWidth="1"/>
  </cols>
  <sheetData>
    <row r="28" ht="17.25" customHeight="1" x14ac:dyDescent="0.15"/>
    <row r="29" ht="13.5" customHeight="1" x14ac:dyDescent="0.15"/>
    <row r="73" spans="1:1" x14ac:dyDescent="0.15">
      <c r="A73" s="1" t="e">
        <f>SUM(#REF!+#REF!+#REF!)</f>
        <v>#REF!</v>
      </c>
    </row>
    <row r="112" spans="1:1" x14ac:dyDescent="0.15">
      <c r="A112" s="1" t="e">
        <f>SUM(#REF!+#REF!+#REF!)</f>
        <v>#REF!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INSERT BOT MONTH YEAR</vt:lpstr>
      <vt:lpstr>Sheet2</vt:lpstr>
      <vt:lpstr>Sheet3</vt:lpstr>
      <vt:lpstr>Chart1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Microsoft Office User</cp:lastModifiedBy>
  <cp:lastPrinted>2022-06-17T19:00:37Z</cp:lastPrinted>
  <dcterms:created xsi:type="dcterms:W3CDTF">2005-09-12T19:19:52Z</dcterms:created>
  <dcterms:modified xsi:type="dcterms:W3CDTF">2022-06-23T23:29:50Z</dcterms:modified>
</cp:coreProperties>
</file>