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May 22, 2025\"/>
    </mc:Choice>
  </mc:AlternateContent>
  <xr:revisionPtr revIDLastSave="0" documentId="13_ncr:1_{81C8F57F-5DD1-49B8-A216-E88329F54176}" xr6:coauthVersionLast="47" xr6:coauthVersionMax="47" xr10:uidLastSave="{00000000-0000-0000-0000-000000000000}"/>
  <bookViews>
    <workbookView xWindow="-120" yWindow="-120" windowWidth="51840" windowHeight="21120" tabRatio="406" activeTab="2" xr2:uid="{A3C5512F-EEA2-48B6-8CBC-61AC9A136845}"/>
  </bookViews>
  <sheets>
    <sheet name="Urbana" sheetId="16" r:id="rId1"/>
    <sheet name="Chicago" sheetId="1" r:id="rId2"/>
    <sheet name="Springfield " sheetId="848" r:id="rId3"/>
    <sheet name="System Offices" sheetId="11904" r:id="rId4"/>
    <sheet name="Athletics - Urbana" sheetId="11906" r:id="rId5"/>
    <sheet name="Data Lists" sheetId="11905" state="hidden" r:id="rId6"/>
  </sheets>
  <definedNames>
    <definedName name="_xlnm._FilterDatabase" localSheetId="1" hidden="1">Chicago!#REF!</definedName>
    <definedName name="FacultyTitle">'Data Lists'!$A$23:$A$25</definedName>
    <definedName name="_xlnm.Print_Titles" localSheetId="1">Chicago!$1:$1</definedName>
    <definedName name="_xlnm.Print_Titles" localSheetId="2">'Springfield '!$1:$1</definedName>
    <definedName name="_xlnm.Print_Titles" localSheetId="3">'System Offices'!$1:$1</definedName>
    <definedName name="_xlnm.Print_Titles" localSheetId="0">Urbana!$5:$5</definedName>
    <definedName name="ServiceBasis">'Data Lists'!$A$17:$A$21</definedName>
    <definedName name="TenureStatus">'Data Lists'!$A$1:$A$15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<sst xmlns="http://schemas.openxmlformats.org/spreadsheetml/2006/main" count="411" uniqueCount="142">
  <si>
    <t>Name</t>
  </si>
  <si>
    <t>Salary</t>
  </si>
  <si>
    <t>Job FTE</t>
  </si>
  <si>
    <t>Service Description</t>
  </si>
  <si>
    <t>Service Begin Date</t>
  </si>
  <si>
    <t>Appointing Unit</t>
  </si>
  <si>
    <t>Tenure Status</t>
  </si>
  <si>
    <t>Proposed UI Job Title</t>
  </si>
  <si>
    <t>N/A</t>
  </si>
  <si>
    <t>Summer Appointment</t>
  </si>
  <si>
    <t>Initial/Partial Term</t>
  </si>
  <si>
    <t>Probationary, Yr 1</t>
  </si>
  <si>
    <t>Probationary, Yr 2</t>
  </si>
  <si>
    <t>Probationary, Yr 3</t>
  </si>
  <si>
    <t>Probationary, Yr 4</t>
  </si>
  <si>
    <t>2-Yr Q</t>
  </si>
  <si>
    <t>3-Yr Q</t>
  </si>
  <si>
    <t>4-Yr Q</t>
  </si>
  <si>
    <t>5-Yr Q</t>
  </si>
  <si>
    <t>6-Yr Q</t>
  </si>
  <si>
    <t>Indefinite Tenure</t>
  </si>
  <si>
    <t>Academic Year</t>
  </si>
  <si>
    <t>12-Month</t>
  </si>
  <si>
    <t>10-Month Paid Over 12-Months</t>
  </si>
  <si>
    <t>Athletics Year-Round</t>
  </si>
  <si>
    <t>Salary for Period Stated</t>
  </si>
  <si>
    <t>Assistant Professor</t>
  </si>
  <si>
    <t>Associate Professor</t>
  </si>
  <si>
    <t>Professor</t>
  </si>
  <si>
    <t>Non-Tenured</t>
  </si>
  <si>
    <t>Yes</t>
  </si>
  <si>
    <t>No</t>
  </si>
  <si>
    <t>1-Yr Q</t>
  </si>
  <si>
    <t>per</t>
  </si>
  <si>
    <t>Administrative Professional New Hires Urbana</t>
  </si>
  <si>
    <t>year</t>
  </si>
  <si>
    <t>**Salary reflected is for specific range of service dates</t>
  </si>
  <si>
    <t>***Salary for one month of summer service during each summer of appointment as Head/Chair/Director</t>
  </si>
  <si>
    <t>****Salary for two months of summer service during each summer of appointment as Head/Chair/Director</t>
  </si>
  <si>
    <t>Administrative Professional New Hires System Offices</t>
  </si>
  <si>
    <t>Administrative Professional New Hires Springfield</t>
  </si>
  <si>
    <t>Administrative Professional New Hires Chicago</t>
  </si>
  <si>
    <t xml:space="preserve">* No student trustee may vote on those items marked with an asterisk   </t>
  </si>
  <si>
    <t>College or Administrative Unit</t>
  </si>
  <si>
    <t>*****Annual increases based on Univeristy salary program, as applicable</t>
  </si>
  <si>
    <t>Total Annual Salary</t>
  </si>
  <si>
    <t>Liberal Arts and Sciences</t>
  </si>
  <si>
    <t>Division of Intercollegiate Athletics New Multi-year Contracts</t>
  </si>
  <si>
    <t>Multi-Year Contract Begin Date</t>
  </si>
  <si>
    <t>Multi-Year Contract End Date</t>
  </si>
  <si>
    <t>Contract Year</t>
  </si>
  <si>
    <t>Intercollegiate Athletics Multi-Year Contracts, Urbana</t>
  </si>
  <si>
    <t>Head</t>
  </si>
  <si>
    <t>**</t>
  </si>
  <si>
    <t>Office of the Vice Chancellor for Research and Innovation</t>
  </si>
  <si>
    <t>Associate Vice Chancellor for Research and Innovation</t>
  </si>
  <si>
    <t>Office of the Vice Chancellor for Research</t>
  </si>
  <si>
    <t>Honors College</t>
  </si>
  <si>
    <t>Honors College Faculty</t>
  </si>
  <si>
    <t>None</t>
  </si>
  <si>
    <t>Division of Intercollegiate Athletics Multi-year Extensions</t>
  </si>
  <si>
    <t>**Annual increases based on University salary program as applicable</t>
  </si>
  <si>
    <t>Submitted to the Board of Trustees May 22, 2025</t>
  </si>
  <si>
    <t>Neville, Helen A</t>
  </si>
  <si>
    <t>Education</t>
  </si>
  <si>
    <t>Chair</t>
  </si>
  <si>
    <t>Educational Psychology</t>
  </si>
  <si>
    <t>Neville, Helen A*</t>
  </si>
  <si>
    <t>African American Studies</t>
  </si>
  <si>
    <t>Center for African Studies, Illinois Global Institute</t>
  </si>
  <si>
    <t>Gender and Women's Studies</t>
  </si>
  <si>
    <t>Psychology</t>
  </si>
  <si>
    <t>Jones, Patricia Marie</t>
  </si>
  <si>
    <t>Giles, Mark S.</t>
  </si>
  <si>
    <t>Chancellor's Office</t>
  </si>
  <si>
    <t>Associate Dean for Faculty Engagement and Academic Affairs</t>
  </si>
  <si>
    <t>Dean's Office</t>
  </si>
  <si>
    <t>Educational Policy Studies</t>
  </si>
  <si>
    <t>Faculty Athletic Representative</t>
  </si>
  <si>
    <t>Intercollegiate Athletics</t>
  </si>
  <si>
    <t>Bedi, Tarini</t>
  </si>
  <si>
    <t>Liberal Arts and Sciences </t>
  </si>
  <si>
    <t>Anthropology</t>
  </si>
  <si>
    <t>LAS Distinguished Professor</t>
  </si>
  <si>
    <t>Buhimschi, Catalin Sorin</t>
  </si>
  <si>
    <t>Medicine</t>
  </si>
  <si>
    <t>Obstetrics and Gynecology</t>
  </si>
  <si>
    <t>Chief of Service</t>
  </si>
  <si>
    <t>Physician Surgeon</t>
  </si>
  <si>
    <t>Gonzalez-Meler, Miquel</t>
  </si>
  <si>
    <t>Associate Vice Chancellor for Research, Team Science</t>
  </si>
  <si>
    <t>05/16/2025 - 08/15/2025</t>
  </si>
  <si>
    <t>Office of Vice Provost for Faculty Affairs</t>
  </si>
  <si>
    <t>Assistant Vice Provost for Faculty Leadearship</t>
  </si>
  <si>
    <t>Biological Sciences</t>
  </si>
  <si>
    <t>Pesnel, Elizabeth Courtney</t>
  </si>
  <si>
    <t>Campus Auxiliary Services</t>
  </si>
  <si>
    <t>Executive Director, UIC Venues and Events</t>
  </si>
  <si>
    <t>Venues and Events</t>
  </si>
  <si>
    <t>Jones, Scott</t>
  </si>
  <si>
    <t>University of Illinois Hospital and Health Sciences System</t>
  </si>
  <si>
    <t>Chief Operating Officer</t>
  </si>
  <si>
    <t>Hospital Administration</t>
  </si>
  <si>
    <t>Zumba, Erica Martinez</t>
  </si>
  <si>
    <t>Chief of Administration and Development</t>
  </si>
  <si>
    <t>Mile Square Health Center - Administration</t>
  </si>
  <si>
    <t>Bye, Ryan</t>
  </si>
  <si>
    <t>Vice Chancellor for Student Affairs</t>
  </si>
  <si>
    <t>Executive Director of Strategy and Partnerships</t>
  </si>
  <si>
    <t>Student Affairs</t>
  </si>
  <si>
    <t>Rodriguez, Raymond</t>
  </si>
  <si>
    <t>Vice Chancellor for Finance and Administration</t>
  </si>
  <si>
    <t>Senior Director of AEO and Title IX Coordinator</t>
  </si>
  <si>
    <t>Access and Equity</t>
  </si>
  <si>
    <t>Graf, Sharon Sue</t>
  </si>
  <si>
    <t>Department Chair</t>
  </si>
  <si>
    <t>Sociology/Anthropology</t>
  </si>
  <si>
    <t>Boumediene, Salem Lotfi</t>
  </si>
  <si>
    <t>College of Business and Management</t>
  </si>
  <si>
    <t>Accounting, Economics and Finance</t>
  </si>
  <si>
    <t>Gantz, Sarah Zehr</t>
  </si>
  <si>
    <t>Office of the Executive Vice President and Vice President for Academic Affairs</t>
  </si>
  <si>
    <t>Associate Vice President</t>
  </si>
  <si>
    <t>Executive Vice President and Vice President for Academic Affairs</t>
  </si>
  <si>
    <t>Kinsey, Jacob A</t>
  </si>
  <si>
    <t>Office of the Vice President for Economic Development and Innovation</t>
  </si>
  <si>
    <t xml:space="preserve">Senior Director  </t>
  </si>
  <si>
    <t>Illinois Ventures</t>
  </si>
  <si>
    <t>Baker, Michelle S</t>
  </si>
  <si>
    <t>Office of the Vice President and Chief Financial Officer</t>
  </si>
  <si>
    <t>Director</t>
  </si>
  <si>
    <t>University Payables</t>
  </si>
  <si>
    <t>Plotner, Melissa Ann</t>
  </si>
  <si>
    <t>Senior Director</t>
  </si>
  <si>
    <t>Quinlan, Karen Jean</t>
  </si>
  <si>
    <t>Office of the President</t>
  </si>
  <si>
    <t>Senior Director of Operations and Strategy Services</t>
  </si>
  <si>
    <t>University Counsel</t>
  </si>
  <si>
    <t>Embleton, Patrick Robert</t>
  </si>
  <si>
    <t>Executive Director - Football Recruiting, General Manager</t>
  </si>
  <si>
    <t>$250,000.00**</t>
  </si>
  <si>
    <t>05/23/2025 - 01/31/2026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</si>
</sst>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, Helvetica, sans-serif"/>
    </font>
    <font>
      <b/>
      <sz val="10"/>
      <name val="Arial"/>
      <family val="2"/>
    </font>
    <font>
      <b/>
      <sz val="10"/>
      <color indexed="8"/>
      <name val="Arial, Helvetica, sans-serif"/>
    </font>
    <font>
      <b/>
      <sz val="12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2" applyNumberFormat="0" applyAlignment="0" applyProtection="0"/>
    <xf numFmtId="0" fontId="14" fillId="28" borderId="3" applyNumberFormat="0" applyAlignment="0" applyProtection="0"/>
    <xf numFmtId="4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2" applyNumberFormat="0" applyAlignment="0" applyProtection="0"/>
    <xf numFmtId="0" fontId="21" fillId="0" borderId="7" applyNumberFormat="0" applyFill="0" applyAlignment="0" applyProtection="0"/>
    <xf numFmtId="0" fontId="22" fillId="31" borderId="0" applyNumberFormat="0" applyBorder="0" applyAlignment="0" applyProtection="0"/>
    <xf numFmtId="0" fontId="10" fillId="0" borderId="0"/>
    <xf numFmtId="0" fontId="3" fillId="0" borderId="0"/>
    <xf numFmtId="0" fontId="10" fillId="32" borderId="8" applyNumberFormat="0" applyFont="0" applyAlignment="0" applyProtection="0"/>
    <xf numFmtId="0" fontId="23" fillId="27" borderId="9" applyNumberFormat="0" applyAlignment="0" applyProtection="0"/>
    <xf numFmtId="0" fontId="24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38" applyFont="1" applyBorder="1" applyAlignment="1">
      <alignment horizontal="left" vertical="center" wrapText="1"/>
    </xf>
    <xf numFmtId="2" fontId="4" fillId="0" borderId="1" xfId="38" applyNumberFormat="1" applyFont="1" applyBorder="1" applyAlignment="1">
      <alignment horizontal="center" vertical="center" wrapText="1"/>
    </xf>
    <xf numFmtId="166" fontId="4" fillId="0" borderId="1" xfId="38" applyNumberFormat="1" applyFont="1" applyBorder="1" applyAlignment="1">
      <alignment horizontal="center" vertical="center" wrapText="1"/>
    </xf>
    <xf numFmtId="8" fontId="4" fillId="0" borderId="1" xfId="28" applyNumberFormat="1" applyFont="1" applyFill="1" applyBorder="1" applyAlignment="1" applyProtection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7" fontId="1" fillId="0" borderId="0" xfId="28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locked="0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8" fontId="6" fillId="0" borderId="1" xfId="28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 wrapText="1"/>
    </xf>
    <xf numFmtId="0" fontId="4" fillId="0" borderId="1" xfId="38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top" wrapText="1"/>
    </xf>
    <xf numFmtId="164" fontId="1" fillId="0" borderId="0" xfId="28" applyNumberFormat="1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14" fontId="28" fillId="0" borderId="0" xfId="0" applyNumberFormat="1" applyFont="1" applyAlignment="1">
      <alignment horizontal="left" vertical="top" wrapText="1"/>
    </xf>
    <xf numFmtId="164" fontId="28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166" fontId="1" fillId="0" borderId="0" xfId="0" applyNumberFormat="1" applyFont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2" fontId="1" fillId="0" borderId="0" xfId="0" applyNumberFormat="1" applyFont="1" applyAlignment="1">
      <alignment horizontal="center" vertical="top" wrapText="1"/>
    </xf>
    <xf numFmtId="0" fontId="2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right" vertical="center" wrapText="1"/>
      <protection locked="0"/>
    </xf>
    <xf numFmtId="164" fontId="5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right" vertical="center" wrapText="1"/>
      <protection locked="0"/>
    </xf>
    <xf numFmtId="164" fontId="1" fillId="0" borderId="0" xfId="0" applyNumberFormat="1" applyFont="1" applyAlignment="1" applyProtection="1">
      <alignment horizontal="left" vertical="center" wrapText="1"/>
      <protection locked="0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45">
    <cellStyle name="20% - Accent1 2" xfId="1" xr:uid="{0DC2593A-D225-4708-A7B2-1365DDB6343E}"/>
    <cellStyle name="20% - Accent2 2" xfId="2" xr:uid="{FA82DE46-0375-485E-92CF-860921866791}"/>
    <cellStyle name="20% - Accent3 2" xfId="3" xr:uid="{CC3ACF78-38D9-4099-A65C-FB94780F88B7}"/>
    <cellStyle name="20% - Accent4 2" xfId="4" xr:uid="{E3942329-AFCD-4735-82FF-2E54413264DC}"/>
    <cellStyle name="20% - Accent5 2" xfId="5" xr:uid="{F878E5A9-755B-4C50-8359-B1A5FC0148B1}"/>
    <cellStyle name="20% - Accent6 2" xfId="6" xr:uid="{3169C005-E4B6-4459-8201-465A47A4C6A4}"/>
    <cellStyle name="40% - Accent1 2" xfId="7" xr:uid="{3807107B-CFE5-4752-BB51-A7C396144D5F}"/>
    <cellStyle name="40% - Accent2 2" xfId="8" xr:uid="{6D80759B-526E-4675-9E28-2AA91E50592B}"/>
    <cellStyle name="40% - Accent3 2" xfId="9" xr:uid="{5CF96C9C-907C-46E5-8E3A-0B6C2F6A4F72}"/>
    <cellStyle name="40% - Accent4 2" xfId="10" xr:uid="{98066768-29CF-4FD4-859A-49646DC698A5}"/>
    <cellStyle name="40% - Accent5 2" xfId="11" xr:uid="{7C153C73-29E6-4680-AD85-B7AFF06842B0}"/>
    <cellStyle name="40% - Accent6 2" xfId="12" xr:uid="{58760BCE-954E-4610-8E98-88D36D897667}"/>
    <cellStyle name="60% - Accent1 2" xfId="13" xr:uid="{B4148E29-F52E-4BDC-A70C-6C641D5C1568}"/>
    <cellStyle name="60% - Accent2 2" xfId="14" xr:uid="{56595DA7-3A26-429A-8471-7951742D3CBE}"/>
    <cellStyle name="60% - Accent3 2" xfId="15" xr:uid="{10131922-D226-44F1-86EB-332228361300}"/>
    <cellStyle name="60% - Accent4 2" xfId="16" xr:uid="{3A490A00-A6C0-49FD-9ACB-3B6A6CCCB77A}"/>
    <cellStyle name="60% - Accent5 2" xfId="17" xr:uid="{3A877807-61BE-4D74-BE8C-556AEFE88FA5}"/>
    <cellStyle name="60% - Accent6 2" xfId="18" xr:uid="{E502C461-2603-42AC-9152-4C9ADF0FD2D9}"/>
    <cellStyle name="Accent1 2" xfId="19" xr:uid="{C79BDEDA-D25B-493C-8EFE-F8C5420A5C95}"/>
    <cellStyle name="Accent2 2" xfId="20" xr:uid="{8A10A029-9523-4493-8575-9B300FDA47E2}"/>
    <cellStyle name="Accent3 2" xfId="21" xr:uid="{CEC017E5-F2CD-4108-9A06-1DD30A35831C}"/>
    <cellStyle name="Accent4 2" xfId="22" xr:uid="{9C704EF6-58BA-4646-BAA8-8E71CCB633A8}"/>
    <cellStyle name="Accent5 2" xfId="23" xr:uid="{6DDC8600-70AC-46C2-84D2-DFB31B967614}"/>
    <cellStyle name="Accent6 2" xfId="24" xr:uid="{30ED6642-7431-4CA0-AB29-F5F96E80166C}"/>
    <cellStyle name="Bad 2" xfId="25" xr:uid="{D7168DA9-6DCF-490C-81DF-9DD0454F5FFE}"/>
    <cellStyle name="Calculation 2" xfId="26" xr:uid="{D6680A82-C96A-4752-B02D-39AAAB80EFD5}"/>
    <cellStyle name="Check Cell 2" xfId="27" xr:uid="{EBC86AFD-E6EE-49BB-A4D7-8B7D0654F99B}"/>
    <cellStyle name="Currency" xfId="28" builtinId="4"/>
    <cellStyle name="Explanatory Text 2" xfId="29" xr:uid="{CB38158F-B52E-4478-9B54-4DEFF52BE612}"/>
    <cellStyle name="Good 2" xfId="30" xr:uid="{BB4B2C7E-C390-4DF9-8379-0AB8C28D02BE}"/>
    <cellStyle name="Heading 1 2" xfId="31" xr:uid="{3A7D1421-2A76-46B8-B9FD-F9636F172593}"/>
    <cellStyle name="Heading 2 2" xfId="32" xr:uid="{C1279A55-278A-4A30-9E7A-169078A54AB3}"/>
    <cellStyle name="Heading 3 2" xfId="33" xr:uid="{5C9AE3BA-74CB-45F2-92CD-5D0589FF135D}"/>
    <cellStyle name="Heading 4 2" xfId="34" xr:uid="{C3B508F7-63E5-45B6-8B8D-925CEE8EFF66}"/>
    <cellStyle name="Input 2" xfId="35" xr:uid="{063DBC43-4136-45E7-9360-52BE3E005452}"/>
    <cellStyle name="Linked Cell 2" xfId="36" xr:uid="{02DF6D57-B880-41D0-8909-E7AFD03C7C0F}"/>
    <cellStyle name="Neutral 2" xfId="37" xr:uid="{9AF01DCA-B556-436E-AF82-6C3960D68ED2}"/>
    <cellStyle name="Normal" xfId="0" builtinId="0"/>
    <cellStyle name="Normal 2" xfId="38" xr:uid="{4BF5BC5B-8FA3-47B1-985D-E22C09996C69}"/>
    <cellStyle name="Normal 3" xfId="39" xr:uid="{54C55743-0F04-4FF5-9F5B-495A1A0FE8CB}"/>
    <cellStyle name="Note 2" xfId="40" xr:uid="{C9259194-7834-4AD9-94D2-B66B9CE8ACE7}"/>
    <cellStyle name="Output 2" xfId="41" xr:uid="{102ABB91-ABB9-4A9F-9721-81D3B67BEBBD}"/>
    <cellStyle name="Title" xfId="42" builtinId="15" customBuiltin="1"/>
    <cellStyle name="Total 2" xfId="43" xr:uid="{B1CCB3A7-C446-46E1-82F3-FB194890E849}"/>
    <cellStyle name="Warning Text 2" xfId="44" xr:uid="{4522530D-198B-4B7D-AC7F-E5DC52195B1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64584-BF20-4633-B176-664A83E7C2EA}">
  <sheetPr>
    <pageSetUpPr fitToPage="1"/>
  </sheetPr>
  <dimension ref="A1:J19"/>
  <sheetViews>
    <sheetView zoomScaleNormal="100" workbookViewId="0">
      <selection activeCell="A3" sqref="A3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17" customWidth="1"/>
    <col min="6" max="6" width="7.85546875" style="11" bestFit="1" customWidth="1"/>
    <col min="7" max="7" width="24.5703125" style="12" customWidth="1"/>
    <col min="8" max="8" width="21.85546875" style="13" customWidth="1"/>
    <col min="9" max="9" width="15.28515625" style="14" customWidth="1"/>
    <col min="10" max="10" width="6.140625" style="15" customWidth="1"/>
    <col min="11" max="16384" width="9.140625" style="12"/>
  </cols>
  <sheetData>
    <row r="1" spans="1:10" ht="15.75">
      <c r="A1" s="25" t="s">
        <v>34</v>
      </c>
    </row>
    <row r="2" spans="1:10">
      <c r="A2" s="26"/>
    </row>
    <row r="3" spans="1:10">
      <c r="A3" s="27" t="s">
        <v>62</v>
      </c>
    </row>
    <row r="5" spans="1:10" ht="25.5">
      <c r="A5" s="16" t="s">
        <v>0</v>
      </c>
      <c r="B5" s="16" t="s">
        <v>43</v>
      </c>
      <c r="C5" s="16" t="s">
        <v>7</v>
      </c>
      <c r="D5" s="16" t="s">
        <v>5</v>
      </c>
      <c r="E5" s="16" t="s">
        <v>6</v>
      </c>
      <c r="F5" s="4" t="s">
        <v>2</v>
      </c>
      <c r="G5" s="3" t="s">
        <v>3</v>
      </c>
      <c r="H5" s="5" t="s">
        <v>4</v>
      </c>
      <c r="I5" s="18" t="s">
        <v>1</v>
      </c>
      <c r="J5" s="19" t="s">
        <v>33</v>
      </c>
    </row>
    <row r="6" spans="1:10" ht="24.95" customHeight="1">
      <c r="A6" s="28" t="s">
        <v>63</v>
      </c>
      <c r="B6" s="6" t="s">
        <v>64</v>
      </c>
      <c r="C6" s="6" t="s">
        <v>65</v>
      </c>
      <c r="D6" s="6" t="s">
        <v>66</v>
      </c>
      <c r="E6" s="6" t="s">
        <v>29</v>
      </c>
      <c r="F6" s="7">
        <v>0</v>
      </c>
      <c r="G6" s="8" t="s">
        <v>22</v>
      </c>
      <c r="H6" s="20">
        <v>45885</v>
      </c>
      <c r="I6" s="9">
        <v>25000</v>
      </c>
      <c r="J6" s="10" t="s">
        <v>35</v>
      </c>
    </row>
    <row r="7" spans="1:10" ht="24.95" customHeight="1">
      <c r="A7" s="16" t="s">
        <v>67</v>
      </c>
      <c r="B7" s="6" t="s">
        <v>64</v>
      </c>
      <c r="C7" s="6" t="s">
        <v>28</v>
      </c>
      <c r="D7" s="6" t="s">
        <v>66</v>
      </c>
      <c r="E7" s="6" t="s">
        <v>20</v>
      </c>
      <c r="F7" s="7">
        <v>0.75</v>
      </c>
      <c r="G7" s="8" t="s">
        <v>21</v>
      </c>
      <c r="H7" s="20">
        <v>45885</v>
      </c>
      <c r="I7" s="9">
        <v>116898</v>
      </c>
      <c r="J7" s="10" t="s">
        <v>35</v>
      </c>
    </row>
    <row r="8" spans="1:10" ht="24.95" customHeight="1">
      <c r="A8" s="16" t="s">
        <v>67</v>
      </c>
      <c r="B8" s="6" t="s">
        <v>46</v>
      </c>
      <c r="C8" s="6" t="s">
        <v>28</v>
      </c>
      <c r="D8" s="6" t="s">
        <v>68</v>
      </c>
      <c r="E8" s="6" t="s">
        <v>20</v>
      </c>
      <c r="F8" s="7">
        <v>0.25</v>
      </c>
      <c r="G8" s="8" t="s">
        <v>21</v>
      </c>
      <c r="H8" s="20">
        <v>45885</v>
      </c>
      <c r="I8" s="9">
        <v>39343.300000000003</v>
      </c>
      <c r="J8" s="10" t="s">
        <v>35</v>
      </c>
    </row>
    <row r="9" spans="1:10" ht="24.95" customHeight="1">
      <c r="A9" s="16" t="s">
        <v>63</v>
      </c>
      <c r="B9" s="6" t="s">
        <v>46</v>
      </c>
      <c r="C9" s="6" t="s">
        <v>28</v>
      </c>
      <c r="D9" s="6" t="s">
        <v>69</v>
      </c>
      <c r="E9" s="6" t="s">
        <v>29</v>
      </c>
      <c r="F9" s="7">
        <v>0</v>
      </c>
      <c r="G9" s="8" t="s">
        <v>21</v>
      </c>
      <c r="H9" s="20">
        <v>45885</v>
      </c>
      <c r="I9" s="9">
        <v>0</v>
      </c>
      <c r="J9" s="10" t="s">
        <v>35</v>
      </c>
    </row>
    <row r="10" spans="1:10" ht="24.95" customHeight="1">
      <c r="A10" s="16" t="s">
        <v>63</v>
      </c>
      <c r="B10" s="6" t="s">
        <v>46</v>
      </c>
      <c r="C10" s="6" t="s">
        <v>28</v>
      </c>
      <c r="D10" s="6" t="s">
        <v>70</v>
      </c>
      <c r="E10" s="6" t="s">
        <v>29</v>
      </c>
      <c r="F10" s="7">
        <v>0</v>
      </c>
      <c r="G10" s="8" t="s">
        <v>21</v>
      </c>
      <c r="H10" s="20">
        <v>45885</v>
      </c>
      <c r="I10" s="9">
        <v>0</v>
      </c>
      <c r="J10" s="10" t="s">
        <v>35</v>
      </c>
    </row>
    <row r="11" spans="1:10" ht="24.95" customHeight="1">
      <c r="A11" s="16" t="s">
        <v>63</v>
      </c>
      <c r="B11" s="6" t="s">
        <v>46</v>
      </c>
      <c r="C11" s="6" t="s">
        <v>28</v>
      </c>
      <c r="D11" s="6" t="s">
        <v>71</v>
      </c>
      <c r="E11" s="6" t="s">
        <v>29</v>
      </c>
      <c r="F11" s="7">
        <v>0</v>
      </c>
      <c r="G11" s="8" t="s">
        <v>21</v>
      </c>
      <c r="H11" s="20">
        <v>45885</v>
      </c>
      <c r="I11" s="9">
        <v>0</v>
      </c>
      <c r="J11" s="10" t="s">
        <v>35</v>
      </c>
    </row>
    <row r="12" spans="1:10" ht="24.95" customHeight="1">
      <c r="A12" s="16"/>
      <c r="B12" s="6"/>
      <c r="C12" s="6"/>
      <c r="D12" s="6"/>
      <c r="E12" s="6"/>
      <c r="F12" s="7"/>
      <c r="G12" s="8"/>
      <c r="H12" s="23" t="s">
        <v>45</v>
      </c>
      <c r="I12" s="24">
        <v>181241.3</v>
      </c>
      <c r="J12" s="22" t="s">
        <v>35</v>
      </c>
    </row>
    <row r="13" spans="1:10" ht="24.95" customHeight="1">
      <c r="A13" s="28" t="s">
        <v>72</v>
      </c>
      <c r="B13" s="6" t="s">
        <v>54</v>
      </c>
      <c r="C13" s="6" t="s">
        <v>55</v>
      </c>
      <c r="D13" s="6" t="s">
        <v>54</v>
      </c>
      <c r="E13" s="6" t="s">
        <v>29</v>
      </c>
      <c r="F13" s="7">
        <v>1</v>
      </c>
      <c r="G13" s="8" t="s">
        <v>22</v>
      </c>
      <c r="H13" s="20">
        <v>45800</v>
      </c>
      <c r="I13" s="9">
        <v>373979.38</v>
      </c>
      <c r="J13" s="10" t="s">
        <v>35</v>
      </c>
    </row>
    <row r="14" spans="1:10" ht="24.95" customHeight="1"/>
    <row r="15" spans="1:10">
      <c r="A15" s="21" t="s">
        <v>42</v>
      </c>
    </row>
    <row r="16" spans="1:10">
      <c r="A16" s="21" t="s">
        <v>36</v>
      </c>
    </row>
    <row r="17" spans="1:1">
      <c r="A17" s="21" t="s">
        <v>37</v>
      </c>
    </row>
    <row r="18" spans="1:1">
      <c r="A18" s="21" t="s">
        <v>38</v>
      </c>
    </row>
    <row r="19" spans="1:1">
      <c r="A19" s="21" t="s">
        <v>44</v>
      </c>
    </row>
  </sheetData>
  <phoneticPr fontId="0" type="noConversion"/>
  <dataValidations count="2">
    <dataValidation type="list" allowBlank="1" showInputMessage="1" showErrorMessage="1" sqref="E6:E13" xr:uid="{09B2ACF7-A39E-4E82-945D-4E5979025AE8}">
      <formula1>TenureStatus</formula1>
    </dataValidation>
    <dataValidation type="list" allowBlank="1" showInputMessage="1" showErrorMessage="1" sqref="G6:G13" xr:uid="{6843D9FF-9949-4BB4-BD7D-B13265AB9F27}">
      <formula1>ServiceBasis</formula1>
    </dataValidation>
  </dataValidations>
  <printOptions horizontalCentered="1"/>
  <pageMargins left="0.5" right="0.5" top="0.5" bottom="0.75" header="0.5" footer="0.5"/>
  <pageSetup paperSize="5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74862-DBAC-4451-9161-1E3D5CD569DA}">
  <sheetPr>
    <pageSetUpPr fitToPage="1"/>
  </sheetPr>
  <dimension ref="A1:J36"/>
  <sheetViews>
    <sheetView showWhiteSpace="0" topLeftCell="A8" zoomScaleNormal="100" zoomScalePageLayoutView="90" workbookViewId="0">
      <selection activeCell="G34" sqref="G34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29" customWidth="1"/>
    <col min="6" max="6" width="7.85546875" style="11" bestFit="1" customWidth="1"/>
    <col min="7" max="7" width="24.5703125" style="12" customWidth="1"/>
    <col min="8" max="8" width="21.85546875" style="13" customWidth="1"/>
    <col min="9" max="9" width="15.28515625" style="14" customWidth="1"/>
    <col min="10" max="10" width="6.7109375" style="15" customWidth="1"/>
    <col min="11" max="16384" width="9.140625" style="12"/>
  </cols>
  <sheetData>
    <row r="1" spans="1:10" ht="15.75">
      <c r="A1" s="25" t="s">
        <v>41</v>
      </c>
    </row>
    <row r="2" spans="1:10">
      <c r="A2" s="26"/>
    </row>
    <row r="3" spans="1:10">
      <c r="A3" s="27" t="s">
        <v>62</v>
      </c>
    </row>
    <row r="5" spans="1:10" ht="25.5">
      <c r="A5" s="16" t="s">
        <v>0</v>
      </c>
      <c r="B5" s="16" t="s">
        <v>43</v>
      </c>
      <c r="C5" s="16" t="s">
        <v>7</v>
      </c>
      <c r="D5" s="16" t="s">
        <v>5</v>
      </c>
      <c r="E5" s="31" t="s">
        <v>6</v>
      </c>
      <c r="F5" s="4" t="s">
        <v>2</v>
      </c>
      <c r="G5" s="3" t="s">
        <v>3</v>
      </c>
      <c r="H5" s="5" t="s">
        <v>4</v>
      </c>
      <c r="I5" s="18" t="s">
        <v>1</v>
      </c>
      <c r="J5" s="19" t="s">
        <v>33</v>
      </c>
    </row>
    <row r="6" spans="1:10" ht="25.5" customHeight="1">
      <c r="A6" s="28" t="s">
        <v>95</v>
      </c>
      <c r="B6" s="16" t="s">
        <v>96</v>
      </c>
      <c r="C6" s="16" t="s">
        <v>97</v>
      </c>
      <c r="D6" s="16" t="s">
        <v>98</v>
      </c>
      <c r="E6" s="31" t="s">
        <v>29</v>
      </c>
      <c r="F6" s="4">
        <v>1</v>
      </c>
      <c r="G6" s="3" t="s">
        <v>22</v>
      </c>
      <c r="H6" s="20">
        <v>45803</v>
      </c>
      <c r="I6" s="18">
        <v>166000</v>
      </c>
      <c r="J6" s="19" t="s">
        <v>35</v>
      </c>
    </row>
    <row r="7" spans="1:10" ht="25.5" customHeight="1">
      <c r="A7" s="28" t="s">
        <v>73</v>
      </c>
      <c r="B7" s="16" t="s">
        <v>74</v>
      </c>
      <c r="C7" s="16" t="s">
        <v>75</v>
      </c>
      <c r="D7" s="16" t="s">
        <v>76</v>
      </c>
      <c r="E7" s="31" t="s">
        <v>29</v>
      </c>
      <c r="F7" s="4">
        <v>1</v>
      </c>
      <c r="G7" s="3" t="s">
        <v>21</v>
      </c>
      <c r="H7" s="20">
        <v>45885</v>
      </c>
      <c r="I7" s="18">
        <v>165000</v>
      </c>
      <c r="J7" s="19" t="s">
        <v>35</v>
      </c>
    </row>
    <row r="8" spans="1:10" ht="25.5" customHeight="1">
      <c r="A8" s="16" t="s">
        <v>73</v>
      </c>
      <c r="B8" s="16" t="s">
        <v>74</v>
      </c>
      <c r="C8" s="16" t="s">
        <v>75</v>
      </c>
      <c r="D8" s="16" t="s">
        <v>76</v>
      </c>
      <c r="E8" s="31" t="s">
        <v>29</v>
      </c>
      <c r="F8" s="4">
        <v>0</v>
      </c>
      <c r="G8" s="3" t="s">
        <v>21</v>
      </c>
      <c r="H8" s="20">
        <v>45885</v>
      </c>
      <c r="I8" s="18">
        <v>20000</v>
      </c>
      <c r="J8" s="19" t="s">
        <v>35</v>
      </c>
    </row>
    <row r="9" spans="1:10" ht="25.5" customHeight="1">
      <c r="A9" s="16" t="s">
        <v>73</v>
      </c>
      <c r="B9" s="16" t="s">
        <v>64</v>
      </c>
      <c r="C9" s="16" t="s">
        <v>65</v>
      </c>
      <c r="D9" s="16" t="s">
        <v>77</v>
      </c>
      <c r="E9" s="31" t="s">
        <v>29</v>
      </c>
      <c r="F9" s="4">
        <v>0</v>
      </c>
      <c r="G9" s="3" t="s">
        <v>21</v>
      </c>
      <c r="H9" s="20">
        <v>45885</v>
      </c>
      <c r="I9" s="18">
        <v>20000</v>
      </c>
      <c r="J9" s="19" t="s">
        <v>35</v>
      </c>
    </row>
    <row r="10" spans="1:10" ht="25.5" customHeight="1">
      <c r="A10" s="16" t="s">
        <v>73</v>
      </c>
      <c r="B10" s="16" t="s">
        <v>64</v>
      </c>
      <c r="C10" s="16" t="s">
        <v>28</v>
      </c>
      <c r="D10" s="16" t="s">
        <v>77</v>
      </c>
      <c r="E10" s="31" t="s">
        <v>20</v>
      </c>
      <c r="F10" s="4">
        <v>0</v>
      </c>
      <c r="G10" s="3" t="s">
        <v>21</v>
      </c>
      <c r="H10" s="20">
        <v>45885</v>
      </c>
      <c r="I10" s="18">
        <v>0</v>
      </c>
      <c r="J10" s="19" t="s">
        <v>35</v>
      </c>
    </row>
    <row r="11" spans="1:10" ht="25.5" customHeight="1">
      <c r="A11" s="16" t="s">
        <v>73</v>
      </c>
      <c r="B11" s="16" t="s">
        <v>64</v>
      </c>
      <c r="C11" s="16" t="s">
        <v>78</v>
      </c>
      <c r="D11" s="16" t="s">
        <v>79</v>
      </c>
      <c r="E11" s="31" t="s">
        <v>29</v>
      </c>
      <c r="F11" s="4">
        <v>0</v>
      </c>
      <c r="G11" s="3" t="s">
        <v>21</v>
      </c>
      <c r="H11" s="20">
        <v>45885</v>
      </c>
      <c r="I11" s="18">
        <v>12000</v>
      </c>
      <c r="J11" s="19" t="s">
        <v>35</v>
      </c>
    </row>
    <row r="12" spans="1:10" ht="25.5" customHeight="1">
      <c r="A12" s="16"/>
      <c r="B12" s="16"/>
      <c r="C12" s="16"/>
      <c r="D12" s="16"/>
      <c r="E12" s="31"/>
      <c r="F12" s="4"/>
      <c r="G12" s="3"/>
      <c r="H12" s="23" t="s">
        <v>45</v>
      </c>
      <c r="I12" s="53">
        <v>217000</v>
      </c>
      <c r="J12" s="54" t="s">
        <v>35</v>
      </c>
    </row>
    <row r="13" spans="1:10" ht="25.5" customHeight="1">
      <c r="A13" s="28" t="s">
        <v>99</v>
      </c>
      <c r="B13" s="16" t="s">
        <v>100</v>
      </c>
      <c r="C13" s="16" t="s">
        <v>101</v>
      </c>
      <c r="D13" s="16" t="s">
        <v>102</v>
      </c>
      <c r="E13" s="31" t="s">
        <v>29</v>
      </c>
      <c r="F13" s="4">
        <v>1</v>
      </c>
      <c r="G13" s="3" t="s">
        <v>22</v>
      </c>
      <c r="H13" s="20">
        <v>45803</v>
      </c>
      <c r="I13" s="18">
        <v>571858</v>
      </c>
      <c r="J13" s="19" t="s">
        <v>35</v>
      </c>
    </row>
    <row r="14" spans="1:10" ht="25.5" customHeight="1">
      <c r="A14" s="28" t="s">
        <v>103</v>
      </c>
      <c r="B14" s="16" t="s">
        <v>100</v>
      </c>
      <c r="C14" s="16" t="s">
        <v>104</v>
      </c>
      <c r="D14" s="16" t="s">
        <v>105</v>
      </c>
      <c r="E14" s="31" t="s">
        <v>29</v>
      </c>
      <c r="F14" s="4">
        <v>1</v>
      </c>
      <c r="G14" s="3" t="s">
        <v>22</v>
      </c>
      <c r="H14" s="20">
        <v>45803</v>
      </c>
      <c r="I14" s="18">
        <v>190000</v>
      </c>
      <c r="J14" s="19" t="s">
        <v>35</v>
      </c>
    </row>
    <row r="15" spans="1:10" ht="25.5" customHeight="1">
      <c r="A15" s="28" t="s">
        <v>80</v>
      </c>
      <c r="B15" s="16" t="s">
        <v>81</v>
      </c>
      <c r="C15" s="16" t="s">
        <v>52</v>
      </c>
      <c r="D15" s="16" t="s">
        <v>82</v>
      </c>
      <c r="E15" s="31" t="s">
        <v>29</v>
      </c>
      <c r="F15" s="4">
        <v>0</v>
      </c>
      <c r="G15" s="3" t="s">
        <v>21</v>
      </c>
      <c r="H15" s="20">
        <v>45885</v>
      </c>
      <c r="I15" s="18">
        <v>12000</v>
      </c>
      <c r="J15" s="19" t="s">
        <v>35</v>
      </c>
    </row>
    <row r="16" spans="1:10" ht="25.5" customHeight="1">
      <c r="A16" s="16" t="s">
        <v>80</v>
      </c>
      <c r="B16" s="16" t="s">
        <v>81</v>
      </c>
      <c r="C16" s="16" t="s">
        <v>28</v>
      </c>
      <c r="D16" s="16" t="s">
        <v>82</v>
      </c>
      <c r="E16" s="31" t="s">
        <v>20</v>
      </c>
      <c r="F16" s="4">
        <v>1</v>
      </c>
      <c r="G16" s="3" t="s">
        <v>21</v>
      </c>
      <c r="H16" s="20">
        <v>45885</v>
      </c>
      <c r="I16" s="18">
        <v>188000</v>
      </c>
      <c r="J16" s="19" t="s">
        <v>35</v>
      </c>
    </row>
    <row r="17" spans="1:10" ht="25.5" customHeight="1">
      <c r="A17" s="16" t="s">
        <v>80</v>
      </c>
      <c r="B17" s="16" t="s">
        <v>81</v>
      </c>
      <c r="C17" s="16" t="s">
        <v>83</v>
      </c>
      <c r="D17" s="16" t="s">
        <v>82</v>
      </c>
      <c r="E17" s="31" t="s">
        <v>29</v>
      </c>
      <c r="F17" s="4">
        <v>0</v>
      </c>
      <c r="G17" s="3" t="s">
        <v>21</v>
      </c>
      <c r="H17" s="20">
        <v>45885</v>
      </c>
      <c r="I17" s="18">
        <v>0</v>
      </c>
      <c r="J17" s="19" t="s">
        <v>35</v>
      </c>
    </row>
    <row r="18" spans="1:10" ht="25.5" customHeight="1">
      <c r="A18" s="16" t="s">
        <v>80</v>
      </c>
      <c r="B18" s="16" t="s">
        <v>57</v>
      </c>
      <c r="C18" s="16" t="s">
        <v>58</v>
      </c>
      <c r="D18" s="16" t="s">
        <v>57</v>
      </c>
      <c r="E18" s="31" t="s">
        <v>29</v>
      </c>
      <c r="F18" s="4">
        <v>0</v>
      </c>
      <c r="G18" s="3" t="s">
        <v>21</v>
      </c>
      <c r="H18" s="20">
        <v>45885</v>
      </c>
      <c r="I18" s="18">
        <v>0</v>
      </c>
      <c r="J18" s="19" t="s">
        <v>35</v>
      </c>
    </row>
    <row r="19" spans="1:10" ht="25.5" customHeight="1">
      <c r="A19" s="16"/>
      <c r="B19" s="16"/>
      <c r="C19" s="16"/>
      <c r="D19" s="16"/>
      <c r="E19" s="31"/>
      <c r="F19" s="4"/>
      <c r="G19" s="3"/>
      <c r="H19" s="23" t="s">
        <v>45</v>
      </c>
      <c r="I19" s="53">
        <v>200000</v>
      </c>
      <c r="J19" s="54" t="s">
        <v>35</v>
      </c>
    </row>
    <row r="20" spans="1:10" ht="25.5" customHeight="1">
      <c r="A20" s="28" t="s">
        <v>84</v>
      </c>
      <c r="B20" s="16" t="s">
        <v>85</v>
      </c>
      <c r="C20" s="16" t="s">
        <v>52</v>
      </c>
      <c r="D20" s="16" t="s">
        <v>86</v>
      </c>
      <c r="E20" s="31" t="s">
        <v>29</v>
      </c>
      <c r="F20" s="4">
        <v>0</v>
      </c>
      <c r="G20" s="3" t="s">
        <v>21</v>
      </c>
      <c r="H20" s="20">
        <v>45800</v>
      </c>
      <c r="I20" s="18">
        <v>67500</v>
      </c>
      <c r="J20" s="19" t="s">
        <v>35</v>
      </c>
    </row>
    <row r="21" spans="1:10" ht="25.5" customHeight="1">
      <c r="A21" s="16" t="s">
        <v>84</v>
      </c>
      <c r="B21" s="16" t="s">
        <v>85</v>
      </c>
      <c r="C21" s="16" t="s">
        <v>87</v>
      </c>
      <c r="D21" s="16" t="s">
        <v>86</v>
      </c>
      <c r="E21" s="31" t="s">
        <v>29</v>
      </c>
      <c r="F21" s="4">
        <v>0</v>
      </c>
      <c r="G21" s="3" t="s">
        <v>21</v>
      </c>
      <c r="H21" s="20">
        <v>45800</v>
      </c>
      <c r="I21" s="18">
        <v>55000</v>
      </c>
      <c r="J21" s="19" t="s">
        <v>35</v>
      </c>
    </row>
    <row r="22" spans="1:10" ht="25.5" customHeight="1">
      <c r="A22" s="16" t="s">
        <v>84</v>
      </c>
      <c r="B22" s="16" t="s">
        <v>85</v>
      </c>
      <c r="C22" s="16" t="s">
        <v>28</v>
      </c>
      <c r="D22" s="16" t="s">
        <v>86</v>
      </c>
      <c r="E22" s="31" t="s">
        <v>20</v>
      </c>
      <c r="F22" s="4">
        <v>0.51</v>
      </c>
      <c r="G22" s="3" t="s">
        <v>21</v>
      </c>
      <c r="H22" s="20">
        <v>45800</v>
      </c>
      <c r="I22" s="18">
        <v>256671</v>
      </c>
      <c r="J22" s="19" t="s">
        <v>35</v>
      </c>
    </row>
    <row r="23" spans="1:10" ht="25.5" customHeight="1">
      <c r="A23" s="16" t="s">
        <v>84</v>
      </c>
      <c r="B23" s="16" t="s">
        <v>85</v>
      </c>
      <c r="C23" s="16" t="s">
        <v>88</v>
      </c>
      <c r="D23" s="16" t="s">
        <v>86</v>
      </c>
      <c r="E23" s="31" t="s">
        <v>29</v>
      </c>
      <c r="F23" s="4">
        <v>0.49</v>
      </c>
      <c r="G23" s="3" t="s">
        <v>21</v>
      </c>
      <c r="H23" s="20">
        <v>45800</v>
      </c>
      <c r="I23" s="18">
        <v>246606</v>
      </c>
      <c r="J23" s="19" t="s">
        <v>35</v>
      </c>
    </row>
    <row r="24" spans="1:10" ht="25.5" customHeight="1">
      <c r="A24" s="16"/>
      <c r="B24" s="16"/>
      <c r="C24" s="16"/>
      <c r="D24" s="16"/>
      <c r="E24" s="31"/>
      <c r="F24" s="4"/>
      <c r="G24" s="3"/>
      <c r="H24" s="23" t="s">
        <v>45</v>
      </c>
      <c r="I24" s="53">
        <v>625777</v>
      </c>
      <c r="J24" s="54" t="s">
        <v>35</v>
      </c>
    </row>
    <row r="25" spans="1:10" ht="25.5" customHeight="1">
      <c r="A25" s="28" t="s">
        <v>89</v>
      </c>
      <c r="B25" s="16" t="s">
        <v>56</v>
      </c>
      <c r="C25" s="16" t="s">
        <v>90</v>
      </c>
      <c r="D25" s="16" t="s">
        <v>56</v>
      </c>
      <c r="E25" s="31" t="s">
        <v>9</v>
      </c>
      <c r="F25" s="4">
        <v>0.21</v>
      </c>
      <c r="G25" s="3" t="s">
        <v>25</v>
      </c>
      <c r="H25" s="20" t="s">
        <v>91</v>
      </c>
      <c r="I25" s="18">
        <v>15204.78</v>
      </c>
      <c r="J25" s="19" t="s">
        <v>53</v>
      </c>
    </row>
    <row r="26" spans="1:10" ht="25.5" customHeight="1">
      <c r="A26" s="16" t="s">
        <v>89</v>
      </c>
      <c r="B26" s="16" t="s">
        <v>56</v>
      </c>
      <c r="C26" s="16" t="s">
        <v>90</v>
      </c>
      <c r="D26" s="16" t="s">
        <v>56</v>
      </c>
      <c r="E26" s="31" t="s">
        <v>29</v>
      </c>
      <c r="F26" s="4">
        <v>0</v>
      </c>
      <c r="G26" s="3" t="s">
        <v>21</v>
      </c>
      <c r="H26" s="20">
        <v>45800</v>
      </c>
      <c r="I26" s="18">
        <v>45614</v>
      </c>
      <c r="J26" s="19" t="s">
        <v>35</v>
      </c>
    </row>
    <row r="27" spans="1:10" ht="25.5" customHeight="1">
      <c r="A27" s="16" t="s">
        <v>89</v>
      </c>
      <c r="B27" s="16" t="s">
        <v>92</v>
      </c>
      <c r="C27" s="16" t="s">
        <v>93</v>
      </c>
      <c r="D27" s="16" t="s">
        <v>92</v>
      </c>
      <c r="E27" s="31" t="s">
        <v>29</v>
      </c>
      <c r="F27" s="4">
        <v>0</v>
      </c>
      <c r="G27" s="3" t="s">
        <v>21</v>
      </c>
      <c r="H27" s="20">
        <v>45520</v>
      </c>
      <c r="I27" s="18">
        <v>20000</v>
      </c>
      <c r="J27" s="19" t="s">
        <v>35</v>
      </c>
    </row>
    <row r="28" spans="1:10" ht="25.5" customHeight="1">
      <c r="A28" s="16" t="s">
        <v>89</v>
      </c>
      <c r="B28" s="16" t="s">
        <v>81</v>
      </c>
      <c r="C28" s="16" t="s">
        <v>28</v>
      </c>
      <c r="D28" s="16" t="s">
        <v>94</v>
      </c>
      <c r="E28" s="31" t="s">
        <v>20</v>
      </c>
      <c r="F28" s="4">
        <v>1</v>
      </c>
      <c r="G28" s="3" t="s">
        <v>21</v>
      </c>
      <c r="H28" s="20">
        <v>45520</v>
      </c>
      <c r="I28" s="18">
        <v>168942</v>
      </c>
      <c r="J28" s="19" t="s">
        <v>35</v>
      </c>
    </row>
    <row r="29" spans="1:10" ht="25.5" customHeight="1">
      <c r="A29" s="16" t="s">
        <v>89</v>
      </c>
      <c r="B29" s="16" t="s">
        <v>57</v>
      </c>
      <c r="C29" s="16" t="s">
        <v>58</v>
      </c>
      <c r="D29" s="16" t="s">
        <v>57</v>
      </c>
      <c r="E29" s="31" t="s">
        <v>29</v>
      </c>
      <c r="F29" s="4">
        <v>0</v>
      </c>
      <c r="G29" s="3" t="s">
        <v>21</v>
      </c>
      <c r="H29" s="20">
        <v>45520</v>
      </c>
      <c r="I29" s="18">
        <v>0</v>
      </c>
      <c r="J29" s="19" t="s">
        <v>35</v>
      </c>
    </row>
    <row r="30" spans="1:10" ht="25.5" customHeight="1">
      <c r="A30" s="16"/>
      <c r="B30" s="16"/>
      <c r="C30" s="16"/>
      <c r="D30" s="16"/>
      <c r="E30" s="31"/>
      <c r="F30" s="4"/>
      <c r="G30" s="3"/>
      <c r="H30" s="23" t="s">
        <v>45</v>
      </c>
      <c r="I30" s="53">
        <v>234556</v>
      </c>
      <c r="J30" s="54" t="s">
        <v>35</v>
      </c>
    </row>
    <row r="31" spans="1:10" ht="24.95" customHeight="1"/>
    <row r="32" spans="1:10">
      <c r="A32" s="21" t="s">
        <v>42</v>
      </c>
    </row>
    <row r="33" spans="1:1">
      <c r="A33" s="21" t="s">
        <v>36</v>
      </c>
    </row>
    <row r="34" spans="1:1">
      <c r="A34" s="21" t="s">
        <v>37</v>
      </c>
    </row>
    <row r="35" spans="1:1">
      <c r="A35" s="21" t="s">
        <v>38</v>
      </c>
    </row>
    <row r="36" spans="1:1">
      <c r="A36" s="21" t="s">
        <v>44</v>
      </c>
    </row>
  </sheetData>
  <phoneticPr fontId="0" type="noConversion"/>
  <printOptions horizontalCentered="1"/>
  <pageMargins left="0.5" right="0.5" top="0.5" bottom="0.75" header="0.5" footer="0.5"/>
  <pageSetup paperSize="5" scale="77" fitToHeight="0" orientation="landscape" r:id="rId1"/>
  <headerFooter alignWithMargins="0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A818-D48B-4555-8596-BA225E9E6C41}">
  <sheetPr>
    <pageSetUpPr fitToPage="1"/>
  </sheetPr>
  <dimension ref="A1:J19"/>
  <sheetViews>
    <sheetView tabSelected="1" zoomScaleNormal="100" workbookViewId="0">
      <selection activeCell="H31" sqref="H31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29" customWidth="1"/>
    <col min="6" max="6" width="7.85546875" style="11" bestFit="1" customWidth="1"/>
    <col min="7" max="7" width="24.5703125" style="12" customWidth="1"/>
    <col min="8" max="8" width="21.85546875" style="13" customWidth="1"/>
    <col min="9" max="9" width="15.28515625" style="14" customWidth="1"/>
    <col min="10" max="10" width="5.42578125" style="15" customWidth="1"/>
    <col min="11" max="16384" width="9.140625" style="12"/>
  </cols>
  <sheetData>
    <row r="1" spans="1:10" ht="15.75">
      <c r="A1" s="25" t="s">
        <v>40</v>
      </c>
    </row>
    <row r="2" spans="1:10">
      <c r="A2" s="26"/>
    </row>
    <row r="3" spans="1:10">
      <c r="A3" s="27" t="s">
        <v>62</v>
      </c>
    </row>
    <row r="5" spans="1:10" ht="25.5">
      <c r="A5" s="16" t="s">
        <v>0</v>
      </c>
      <c r="B5" s="16" t="s">
        <v>43</v>
      </c>
      <c r="C5" s="16" t="s">
        <v>7</v>
      </c>
      <c r="D5" s="16" t="s">
        <v>5</v>
      </c>
      <c r="E5" s="31" t="s">
        <v>6</v>
      </c>
      <c r="F5" s="4" t="s">
        <v>2</v>
      </c>
      <c r="G5" s="3" t="s">
        <v>3</v>
      </c>
      <c r="H5" s="5" t="s">
        <v>4</v>
      </c>
      <c r="I5" s="18" t="s">
        <v>1</v>
      </c>
      <c r="J5" s="19" t="s">
        <v>33</v>
      </c>
    </row>
    <row r="6" spans="1:10" ht="24.95" customHeight="1">
      <c r="A6" s="28" t="s">
        <v>106</v>
      </c>
      <c r="B6" s="6" t="s">
        <v>107</v>
      </c>
      <c r="C6" s="6" t="s">
        <v>108</v>
      </c>
      <c r="D6" s="6" t="s">
        <v>109</v>
      </c>
      <c r="E6" s="30" t="s">
        <v>8</v>
      </c>
      <c r="F6" s="7">
        <v>1</v>
      </c>
      <c r="G6" s="8" t="s">
        <v>21</v>
      </c>
      <c r="H6" s="20">
        <v>45800</v>
      </c>
      <c r="I6" s="9">
        <v>86000</v>
      </c>
      <c r="J6" s="10" t="s">
        <v>35</v>
      </c>
    </row>
    <row r="7" spans="1:10" ht="24.95" customHeight="1">
      <c r="A7" s="28" t="s">
        <v>110</v>
      </c>
      <c r="B7" s="6" t="s">
        <v>111</v>
      </c>
      <c r="C7" s="6" t="s">
        <v>112</v>
      </c>
      <c r="D7" s="6" t="s">
        <v>113</v>
      </c>
      <c r="E7" s="30" t="s">
        <v>8</v>
      </c>
      <c r="F7" s="7">
        <v>1</v>
      </c>
      <c r="G7" s="8" t="s">
        <v>21</v>
      </c>
      <c r="H7" s="20">
        <v>45800</v>
      </c>
      <c r="I7" s="9">
        <v>125000</v>
      </c>
      <c r="J7" s="10" t="s">
        <v>35</v>
      </c>
    </row>
    <row r="8" spans="1:10" ht="24.95" customHeight="1">
      <c r="A8" s="28" t="s">
        <v>114</v>
      </c>
      <c r="B8" s="6" t="s">
        <v>46</v>
      </c>
      <c r="C8" s="6" t="s">
        <v>115</v>
      </c>
      <c r="D8" s="6" t="s">
        <v>116</v>
      </c>
      <c r="E8" s="30" t="s">
        <v>8</v>
      </c>
      <c r="F8" s="7">
        <v>0</v>
      </c>
      <c r="G8" s="8" t="s">
        <v>21</v>
      </c>
      <c r="H8" s="20">
        <v>45885</v>
      </c>
      <c r="I8" s="9">
        <v>12000</v>
      </c>
      <c r="J8" s="10" t="s">
        <v>35</v>
      </c>
    </row>
    <row r="9" spans="1:10" ht="24.95" customHeight="1">
      <c r="A9" s="16" t="s">
        <v>114</v>
      </c>
      <c r="B9" s="6" t="s">
        <v>46</v>
      </c>
      <c r="C9" s="6" t="s">
        <v>28</v>
      </c>
      <c r="D9" s="6" t="s">
        <v>116</v>
      </c>
      <c r="E9" s="30" t="s">
        <v>20</v>
      </c>
      <c r="F9" s="7">
        <v>1</v>
      </c>
      <c r="G9" s="8" t="s">
        <v>21</v>
      </c>
      <c r="H9" s="20">
        <v>45520</v>
      </c>
      <c r="I9" s="9">
        <v>93013</v>
      </c>
      <c r="J9" s="10" t="s">
        <v>35</v>
      </c>
    </row>
    <row r="10" spans="1:10" ht="24.95" customHeight="1">
      <c r="A10" s="28"/>
      <c r="B10" s="6"/>
      <c r="C10" s="6"/>
      <c r="D10" s="6"/>
      <c r="E10" s="30"/>
      <c r="F10" s="7"/>
      <c r="G10" s="8"/>
      <c r="H10" s="23" t="s">
        <v>45</v>
      </c>
      <c r="I10" s="24">
        <v>105013</v>
      </c>
      <c r="J10" s="22" t="s">
        <v>35</v>
      </c>
    </row>
    <row r="11" spans="1:10" ht="24.95" customHeight="1">
      <c r="A11" s="28" t="s">
        <v>117</v>
      </c>
      <c r="B11" s="6" t="s">
        <v>118</v>
      </c>
      <c r="C11" s="6" t="s">
        <v>115</v>
      </c>
      <c r="D11" s="6" t="s">
        <v>119</v>
      </c>
      <c r="E11" s="30" t="s">
        <v>8</v>
      </c>
      <c r="F11" s="7">
        <v>0</v>
      </c>
      <c r="G11" s="8" t="s">
        <v>21</v>
      </c>
      <c r="H11" s="20">
        <v>45885</v>
      </c>
      <c r="I11" s="9">
        <v>15000</v>
      </c>
      <c r="J11" s="10" t="s">
        <v>35</v>
      </c>
    </row>
    <row r="12" spans="1:10" ht="24.95" customHeight="1">
      <c r="A12" s="16" t="s">
        <v>117</v>
      </c>
      <c r="B12" s="6" t="s">
        <v>118</v>
      </c>
      <c r="C12" s="6" t="s">
        <v>27</v>
      </c>
      <c r="D12" s="6" t="s">
        <v>119</v>
      </c>
      <c r="E12" s="30" t="s">
        <v>20</v>
      </c>
      <c r="F12" s="7">
        <v>0</v>
      </c>
      <c r="G12" s="8" t="s">
        <v>21</v>
      </c>
      <c r="H12" s="20">
        <v>45520</v>
      </c>
      <c r="I12" s="9">
        <v>151185</v>
      </c>
      <c r="J12" s="10" t="s">
        <v>35</v>
      </c>
    </row>
    <row r="13" spans="1:10" ht="24.95" customHeight="1">
      <c r="A13" s="28"/>
      <c r="B13" s="6"/>
      <c r="C13" s="6"/>
      <c r="D13" s="6"/>
      <c r="E13" s="30"/>
      <c r="F13" s="7"/>
      <c r="G13" s="8"/>
      <c r="H13" s="23" t="s">
        <v>45</v>
      </c>
      <c r="I13" s="24">
        <v>166185</v>
      </c>
      <c r="J13" s="22" t="s">
        <v>35</v>
      </c>
    </row>
    <row r="14" spans="1:10" ht="24.95" customHeight="1"/>
    <row r="15" spans="1:10">
      <c r="A15" s="21" t="s">
        <v>42</v>
      </c>
    </row>
    <row r="16" spans="1:10">
      <c r="A16" s="21" t="s">
        <v>36</v>
      </c>
    </row>
    <row r="17" spans="1:1">
      <c r="A17" s="21" t="s">
        <v>37</v>
      </c>
    </row>
    <row r="18" spans="1:1">
      <c r="A18" s="21" t="s">
        <v>38</v>
      </c>
    </row>
    <row r="19" spans="1:1">
      <c r="A19" s="21" t="s">
        <v>44</v>
      </c>
    </row>
  </sheetData>
  <phoneticPr fontId="0" type="noConversion"/>
  <dataValidations count="2">
    <dataValidation type="list" allowBlank="1" showInputMessage="1" showErrorMessage="1" sqref="E6:E13" xr:uid="{B04D2E37-D369-4EB9-9A0F-32266B3D730A}">
      <formula1>TenureStatus</formula1>
    </dataValidation>
    <dataValidation type="list" allowBlank="1" showInputMessage="1" showErrorMessage="1" sqref="G6:G13" xr:uid="{20778F9D-B633-439E-B948-2A8C928A3A8B}">
      <formula1>ServiceBasis</formula1>
    </dataValidation>
  </dataValidations>
  <printOptions horizontalCentered="1"/>
  <pageMargins left="0.5" right="0.5" top="0.5" bottom="0.75" header="0.5" footer="0.5"/>
  <pageSetup paperSize="5" scale="7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C9F31-B265-4E58-9978-CC9AB4A4BA59}">
  <sheetPr>
    <pageSetUpPr fitToPage="1"/>
  </sheetPr>
  <dimension ref="A1:J16"/>
  <sheetViews>
    <sheetView zoomScaleNormal="100" workbookViewId="0">
      <selection activeCell="D30" sqref="D30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17" customWidth="1"/>
    <col min="6" max="6" width="7.85546875" style="11" bestFit="1" customWidth="1"/>
    <col min="7" max="7" width="24.5703125" style="12" customWidth="1"/>
    <col min="8" max="8" width="21.85546875" style="13" customWidth="1"/>
    <col min="9" max="9" width="15.28515625" style="14" customWidth="1"/>
    <col min="10" max="10" width="4.5703125" style="15" customWidth="1"/>
    <col min="11" max="16384" width="9.140625" style="12"/>
  </cols>
  <sheetData>
    <row r="1" spans="1:10" ht="15.75">
      <c r="A1" s="25" t="s">
        <v>39</v>
      </c>
    </row>
    <row r="2" spans="1:10">
      <c r="A2" s="26"/>
    </row>
    <row r="3" spans="1:10">
      <c r="A3" s="27" t="s">
        <v>62</v>
      </c>
    </row>
    <row r="5" spans="1:10" ht="25.5">
      <c r="A5" s="16" t="s">
        <v>0</v>
      </c>
      <c r="B5" s="16" t="s">
        <v>43</v>
      </c>
      <c r="C5" s="16" t="s">
        <v>7</v>
      </c>
      <c r="D5" s="16" t="s">
        <v>5</v>
      </c>
      <c r="E5" s="16" t="s">
        <v>6</v>
      </c>
      <c r="F5" s="4" t="s">
        <v>2</v>
      </c>
      <c r="G5" s="3" t="s">
        <v>3</v>
      </c>
      <c r="H5" s="5" t="s">
        <v>4</v>
      </c>
      <c r="I5" s="18" t="s">
        <v>1</v>
      </c>
      <c r="J5" s="19" t="s">
        <v>33</v>
      </c>
    </row>
    <row r="6" spans="1:10" ht="38.25" customHeight="1">
      <c r="A6" s="28" t="s">
        <v>120</v>
      </c>
      <c r="B6" s="6" t="s">
        <v>121</v>
      </c>
      <c r="C6" s="6" t="s">
        <v>122</v>
      </c>
      <c r="D6" s="6" t="s">
        <v>123</v>
      </c>
      <c r="E6" s="6" t="s">
        <v>8</v>
      </c>
      <c r="F6" s="7">
        <v>1</v>
      </c>
      <c r="G6" s="8" t="s">
        <v>22</v>
      </c>
      <c r="H6" s="20">
        <v>45803</v>
      </c>
      <c r="I6" s="9">
        <v>221537.43</v>
      </c>
      <c r="J6" s="10" t="s">
        <v>35</v>
      </c>
    </row>
    <row r="7" spans="1:10" ht="38.25" customHeight="1">
      <c r="A7" s="28" t="s">
        <v>124</v>
      </c>
      <c r="B7" s="6" t="s">
        <v>125</v>
      </c>
      <c r="C7" s="6" t="s">
        <v>126</v>
      </c>
      <c r="D7" s="6" t="s">
        <v>127</v>
      </c>
      <c r="E7" s="6" t="s">
        <v>8</v>
      </c>
      <c r="F7" s="7">
        <v>1</v>
      </c>
      <c r="G7" s="8" t="s">
        <v>22</v>
      </c>
      <c r="H7" s="20">
        <v>45803</v>
      </c>
      <c r="I7" s="9">
        <v>190000</v>
      </c>
      <c r="J7" s="10" t="s">
        <v>35</v>
      </c>
    </row>
    <row r="8" spans="1:10" ht="24.95" customHeight="1">
      <c r="A8" s="28" t="s">
        <v>128</v>
      </c>
      <c r="B8" s="6" t="s">
        <v>129</v>
      </c>
      <c r="C8" s="6" t="s">
        <v>130</v>
      </c>
      <c r="D8" s="6" t="s">
        <v>131</v>
      </c>
      <c r="E8" s="6" t="s">
        <v>8</v>
      </c>
      <c r="F8" s="7">
        <v>1</v>
      </c>
      <c r="G8" s="8" t="s">
        <v>22</v>
      </c>
      <c r="H8" s="20">
        <v>45803</v>
      </c>
      <c r="I8" s="9">
        <v>130000</v>
      </c>
      <c r="J8" s="10" t="s">
        <v>35</v>
      </c>
    </row>
    <row r="9" spans="1:10" ht="24.95" customHeight="1">
      <c r="A9" s="28" t="s">
        <v>132</v>
      </c>
      <c r="B9" s="6" t="s">
        <v>129</v>
      </c>
      <c r="C9" s="6" t="s">
        <v>133</v>
      </c>
      <c r="D9" s="6" t="s">
        <v>131</v>
      </c>
      <c r="E9" s="6" t="s">
        <v>8</v>
      </c>
      <c r="F9" s="7">
        <v>1</v>
      </c>
      <c r="G9" s="8" t="s">
        <v>22</v>
      </c>
      <c r="H9" s="20">
        <v>45803</v>
      </c>
      <c r="I9" s="9">
        <v>137000</v>
      </c>
      <c r="J9" s="10" t="s">
        <v>35</v>
      </c>
    </row>
    <row r="10" spans="1:10" ht="24.95" customHeight="1">
      <c r="A10" s="28" t="s">
        <v>134</v>
      </c>
      <c r="B10" s="6" t="s">
        <v>135</v>
      </c>
      <c r="C10" s="6" t="s">
        <v>136</v>
      </c>
      <c r="D10" s="6" t="s">
        <v>137</v>
      </c>
      <c r="E10" s="6" t="s">
        <v>8</v>
      </c>
      <c r="F10" s="7">
        <v>1</v>
      </c>
      <c r="G10" s="8" t="s">
        <v>22</v>
      </c>
      <c r="H10" s="20">
        <v>45803</v>
      </c>
      <c r="I10" s="9">
        <v>176500</v>
      </c>
      <c r="J10" s="10" t="s">
        <v>35</v>
      </c>
    </row>
    <row r="11" spans="1:10" ht="24.95" customHeight="1"/>
    <row r="12" spans="1:10">
      <c r="A12" s="21" t="s">
        <v>42</v>
      </c>
    </row>
    <row r="13" spans="1:10">
      <c r="A13" s="21" t="s">
        <v>36</v>
      </c>
    </row>
    <row r="14" spans="1:10">
      <c r="A14" s="21" t="s">
        <v>37</v>
      </c>
    </row>
    <row r="15" spans="1:10">
      <c r="A15" s="21" t="s">
        <v>38</v>
      </c>
    </row>
    <row r="16" spans="1:10">
      <c r="A16" s="21" t="s">
        <v>44</v>
      </c>
    </row>
  </sheetData>
  <phoneticPr fontId="0" type="noConversion"/>
  <dataValidations count="2">
    <dataValidation type="list" allowBlank="1" showInputMessage="1" showErrorMessage="1" sqref="E6:E10" xr:uid="{5B840846-6E8F-410F-BCB6-EC85B2324B42}">
      <formula1>TenureStatus</formula1>
    </dataValidation>
    <dataValidation type="list" allowBlank="1" showInputMessage="1" showErrorMessage="1" sqref="G6:G10" xr:uid="{1B11A9FF-8ABE-4D6B-80B0-AF67D5D26306}">
      <formula1>ServiceBasis</formula1>
    </dataValidation>
  </dataValidations>
  <printOptions horizontalCentered="1"/>
  <pageMargins left="0.5" right="0.5" top="0.5" bottom="0.75" header="0.5" footer="0.5"/>
  <pageSetup paperSize="5" scale="78" fitToHeight="0" orientation="landscape" r:id="rId1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5462-E50A-4A8D-ABA2-867C2E711539}">
  <sheetPr>
    <pageSetUpPr fitToPage="1"/>
  </sheetPr>
  <dimension ref="A1:I15"/>
  <sheetViews>
    <sheetView workbookViewId="0">
      <selection activeCell="I31" sqref="I31"/>
    </sheetView>
  </sheetViews>
  <sheetFormatPr defaultColWidth="45.42578125" defaultRowHeight="12.75"/>
  <cols>
    <col min="1" max="1" width="25.140625" style="40" customWidth="1"/>
    <col min="2" max="2" width="26.42578125" style="40" customWidth="1"/>
    <col min="3" max="3" width="15.5703125" style="40" customWidth="1"/>
    <col min="4" max="4" width="16.7109375" style="40" customWidth="1"/>
    <col min="5" max="5" width="8.42578125" style="43" bestFit="1" customWidth="1"/>
    <col min="6" max="6" width="19.42578125" style="43" bestFit="1" customWidth="1"/>
    <col min="7" max="7" width="14.42578125" style="40" customWidth="1"/>
    <col min="8" max="8" width="4.5703125" style="40" bestFit="1" customWidth="1"/>
    <col min="9" max="9" width="22.7109375" style="43" customWidth="1"/>
    <col min="10" max="16384" width="45.42578125" style="40"/>
  </cols>
  <sheetData>
    <row r="1" spans="1:9" s="32" customFormat="1" ht="15.75">
      <c r="A1" s="65" t="s">
        <v>51</v>
      </c>
      <c r="E1" s="44"/>
      <c r="F1" s="48"/>
      <c r="G1" s="33"/>
      <c r="H1" s="34"/>
      <c r="I1" s="41"/>
    </row>
    <row r="2" spans="1:9" s="32" customFormat="1">
      <c r="A2" s="35"/>
      <c r="E2" s="44"/>
      <c r="F2" s="48"/>
      <c r="G2" s="33"/>
      <c r="H2" s="34"/>
      <c r="I2" s="41"/>
    </row>
    <row r="3" spans="1:9" s="32" customFormat="1" ht="20.100000000000001" customHeight="1">
      <c r="A3" s="27" t="s">
        <v>62</v>
      </c>
      <c r="E3" s="44"/>
      <c r="F3" s="48"/>
      <c r="G3" s="33"/>
      <c r="H3" s="34"/>
      <c r="I3" s="41"/>
    </row>
    <row r="4" spans="1:9" s="32" customFormat="1" ht="20.100000000000001" customHeight="1">
      <c r="A4" s="27"/>
      <c r="E4" s="44"/>
      <c r="F4" s="48"/>
      <c r="G4" s="33"/>
      <c r="H4" s="34"/>
      <c r="I4" s="41"/>
    </row>
    <row r="5" spans="1:9" s="32" customFormat="1" ht="20.100000000000001" customHeight="1">
      <c r="A5" s="36" t="s">
        <v>47</v>
      </c>
      <c r="E5" s="44"/>
      <c r="F5" s="48"/>
      <c r="G5" s="33"/>
      <c r="H5" s="34"/>
      <c r="I5" s="41"/>
    </row>
    <row r="6" spans="1:9" s="32" customFormat="1" ht="12.75" customHeight="1">
      <c r="E6" s="44"/>
      <c r="F6" s="48"/>
      <c r="G6" s="33"/>
      <c r="H6" s="34"/>
      <c r="I6" s="41"/>
    </row>
    <row r="7" spans="1:9" s="17" customFormat="1" ht="43.5" customHeight="1">
      <c r="A7" s="16" t="s">
        <v>0</v>
      </c>
      <c r="B7" s="16" t="s">
        <v>7</v>
      </c>
      <c r="C7" s="16" t="s">
        <v>48</v>
      </c>
      <c r="D7" s="16" t="s">
        <v>49</v>
      </c>
      <c r="E7" s="4" t="s">
        <v>2</v>
      </c>
      <c r="F7" s="3" t="s">
        <v>3</v>
      </c>
      <c r="G7" s="66" t="s">
        <v>1</v>
      </c>
      <c r="H7" s="19" t="s">
        <v>33</v>
      </c>
      <c r="I7" s="5" t="s">
        <v>50</v>
      </c>
    </row>
    <row r="8" spans="1:9" s="47" customFormat="1" ht="25.5" customHeight="1">
      <c r="A8" s="45" t="s">
        <v>138</v>
      </c>
      <c r="B8" s="46" t="s">
        <v>139</v>
      </c>
      <c r="C8" s="52">
        <v>45800</v>
      </c>
      <c r="D8" s="52">
        <v>46418</v>
      </c>
      <c r="E8" s="49">
        <v>1</v>
      </c>
      <c r="F8" s="50" t="s">
        <v>24</v>
      </c>
      <c r="G8" s="51" t="s">
        <v>140</v>
      </c>
      <c r="H8" s="46" t="s">
        <v>35</v>
      </c>
      <c r="I8" s="50" t="s">
        <v>141</v>
      </c>
    </row>
    <row r="9" spans="1:9" s="37" customFormat="1" ht="24.95" customHeight="1">
      <c r="D9" s="38"/>
      <c r="E9" s="42"/>
      <c r="F9" s="42"/>
      <c r="G9" s="39"/>
      <c r="I9" s="42"/>
    </row>
    <row r="10" spans="1:9" ht="20.100000000000001" customHeight="1">
      <c r="A10" s="55" t="s">
        <v>60</v>
      </c>
    </row>
    <row r="11" spans="1:9" ht="12.75" customHeight="1">
      <c r="A11" s="55"/>
    </row>
    <row r="12" spans="1:9" ht="57.75" customHeight="1">
      <c r="A12" s="16" t="s">
        <v>0</v>
      </c>
      <c r="B12" s="16" t="s">
        <v>7</v>
      </c>
      <c r="C12" s="16" t="s">
        <v>48</v>
      </c>
      <c r="D12" s="16" t="s">
        <v>49</v>
      </c>
      <c r="E12" s="4" t="s">
        <v>2</v>
      </c>
      <c r="F12" s="3" t="s">
        <v>3</v>
      </c>
      <c r="G12" s="18" t="s">
        <v>1</v>
      </c>
      <c r="H12" s="19" t="s">
        <v>33</v>
      </c>
      <c r="I12" s="5" t="s">
        <v>50</v>
      </c>
    </row>
    <row r="13" spans="1:9" ht="24.95" customHeight="1">
      <c r="A13" s="28" t="s">
        <v>59</v>
      </c>
      <c r="B13" s="16"/>
      <c r="C13" s="2"/>
      <c r="D13" s="2"/>
      <c r="E13" s="49"/>
      <c r="F13" s="50"/>
      <c r="G13" s="18"/>
      <c r="H13" s="46"/>
      <c r="I13" s="2"/>
    </row>
    <row r="14" spans="1:9" ht="24.95" customHeight="1">
      <c r="A14" s="56"/>
      <c r="B14" s="56"/>
      <c r="C14" s="57"/>
      <c r="D14" s="57"/>
      <c r="E14" s="58"/>
      <c r="F14" s="59"/>
      <c r="G14" s="60"/>
      <c r="H14" s="61"/>
      <c r="I14" s="57"/>
    </row>
    <row r="15" spans="1:9" ht="38.25">
      <c r="A15" s="47" t="s">
        <v>61</v>
      </c>
      <c r="B15" s="47"/>
      <c r="C15" s="62"/>
      <c r="D15" s="62"/>
      <c r="E15" s="63"/>
      <c r="F15" s="63"/>
      <c r="G15" s="64"/>
      <c r="H15" s="47"/>
      <c r="I15" s="62"/>
    </row>
  </sheetData>
  <pageMargins left="0.5" right="0.5" top="0.5" bottom="0.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B25F-E816-47BB-B27F-A1094D0AB030}">
  <dimension ref="A1:A27"/>
  <sheetViews>
    <sheetView workbookViewId="0">
      <selection activeCell="A27" sqref="A27"/>
    </sheetView>
  </sheetViews>
  <sheetFormatPr defaultRowHeight="12.75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32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  <row r="12" spans="1:1">
      <c r="A12" t="s">
        <v>18</v>
      </c>
    </row>
    <row r="13" spans="1:1">
      <c r="A13" t="s">
        <v>19</v>
      </c>
    </row>
    <row r="14" spans="1:1">
      <c r="A14" t="s">
        <v>20</v>
      </c>
    </row>
    <row r="15" spans="1:1">
      <c r="A15" t="s">
        <v>29</v>
      </c>
    </row>
    <row r="17" spans="1:1">
      <c r="A17" s="1" t="s">
        <v>21</v>
      </c>
    </row>
    <row r="18" spans="1:1">
      <c r="A18" s="1" t="s">
        <v>22</v>
      </c>
    </row>
    <row r="19" spans="1:1">
      <c r="A19" s="1" t="s">
        <v>23</v>
      </c>
    </row>
    <row r="20" spans="1:1">
      <c r="A20" s="1" t="s">
        <v>24</v>
      </c>
    </row>
    <row r="21" spans="1:1">
      <c r="A21" s="1" t="s">
        <v>25</v>
      </c>
    </row>
    <row r="23" spans="1:1">
      <c r="A23" s="1" t="s">
        <v>26</v>
      </c>
    </row>
    <row r="24" spans="1:1">
      <c r="A24" s="1" t="s">
        <v>27</v>
      </c>
    </row>
    <row r="25" spans="1:1">
      <c r="A25" s="1" t="s">
        <v>28</v>
      </c>
    </row>
    <row r="26" spans="1:1">
      <c r="A26" s="1" t="s">
        <v>30</v>
      </c>
    </row>
    <row r="27" spans="1:1">
      <c r="A27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Urbana</vt:lpstr>
      <vt:lpstr>Chicago</vt:lpstr>
      <vt:lpstr>Springfield </vt:lpstr>
      <vt:lpstr>System Offices</vt:lpstr>
      <vt:lpstr>Athletics - Urbana</vt:lpstr>
      <vt:lpstr>Data Lists</vt:lpstr>
      <vt:lpstr>FacultyTitle</vt:lpstr>
      <vt:lpstr>Chicago!Print_Titles</vt:lpstr>
      <vt:lpstr>'Springfield '!Print_Titles</vt:lpstr>
      <vt:lpstr>'System Offices'!Print_Titles</vt:lpstr>
      <vt:lpstr>Urbana!Print_Titles</vt:lpstr>
      <vt:lpstr>ServiceBasis</vt:lpstr>
      <vt:lpstr>TenureStatus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Silha, Cheri</dc:creator>
  <cp:lastModifiedBy>Todd, Marla Jo</cp:lastModifiedBy>
  <cp:lastPrinted>2025-05-08T13:53:25Z</cp:lastPrinted>
  <dcterms:created xsi:type="dcterms:W3CDTF">2005-11-01T20:36:13Z</dcterms:created>
  <dcterms:modified xsi:type="dcterms:W3CDTF">2025-05-08T13:53:29Z</dcterms:modified>
</cp:coreProperties>
</file>