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November 14, 2024\"/>
    </mc:Choice>
  </mc:AlternateContent>
  <xr:revisionPtr revIDLastSave="0" documentId="13_ncr:1_{27074CB5-B547-4897-AB9F-E4AE99D6534F}" xr6:coauthVersionLast="47" xr6:coauthVersionMax="47" xr10:uidLastSave="{00000000-0000-0000-0000-000000000000}"/>
  <bookViews>
    <workbookView xWindow="-120" yWindow="-120" windowWidth="51840" windowHeight="21240" tabRatio="406" firstSheet="1" activeTab="2" xr2:uid="{D508260E-EB36-4898-B936-7878C07A040E}"/>
  </bookViews>
  <sheets>
    <sheet name="Urbana" sheetId="16" r:id="rId1"/>
    <sheet name="Chicago" sheetId="1" r:id="rId2"/>
    <sheet name="Springfield " sheetId="848" r:id="rId3"/>
    <sheet name="Data Lists" sheetId="11905" state="hidden" r:id="rId4"/>
  </sheets>
  <definedNames>
    <definedName name="_xlnm._FilterDatabase" localSheetId="1" hidden="1">Chicago!#REF!</definedName>
    <definedName name="FacultyTitle">'Data Lists'!$A$23:$A$25</definedName>
    <definedName name="_xlnm.Print_Titles" localSheetId="1">Chicago!$5:$5</definedName>
    <definedName name="_xlnm.Print_Titles" localSheetId="2">'Springfield '!$1:$1</definedName>
    <definedName name="_xlnm.Print_Titles" localSheetId="0">Urbana!$5:$5</definedName>
    <definedName name="ServiceBasis">'Data Lists'!$A$17:$A$21</definedName>
    <definedName name="TenureStatus">'Data Lists'!$A$1:$A$15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<sst xmlns="http://schemas.openxmlformats.org/spreadsheetml/2006/main" count="388" uniqueCount="109">
  <si>
    <t>Faculty New Hires Urbana</t>
  </si>
  <si>
    <t>Submitted to the Board of Trustees November 14, 2024</t>
  </si>
  <si>
    <t>Name</t>
  </si>
  <si>
    <t>College</t>
  </si>
  <si>
    <t>Proposed UI Job Title</t>
  </si>
  <si>
    <t>Appointing Unit</t>
  </si>
  <si>
    <t>Tenure Status</t>
  </si>
  <si>
    <t>Job FTE</t>
  </si>
  <si>
    <t>Service Description</t>
  </si>
  <si>
    <t>Service Begin Date</t>
  </si>
  <si>
    <t>Salary</t>
  </si>
  <si>
    <t>per</t>
  </si>
  <si>
    <t>*Ainsworth, Elizabeth</t>
  </si>
  <si>
    <t>Agricultural, Consumer, and Environmental Sciences</t>
  </si>
  <si>
    <t>Professor</t>
  </si>
  <si>
    <t>Crop Sciences</t>
  </si>
  <si>
    <t>Indefinite Tenure</t>
  </si>
  <si>
    <t>Academic Year</t>
  </si>
  <si>
    <t>year</t>
  </si>
  <si>
    <t>Liberal Arts and Sciences</t>
  </si>
  <si>
    <t>Plant Biology, School of Integrative Biology</t>
  </si>
  <si>
    <t>Ainsworth, Elizabeth</t>
  </si>
  <si>
    <t>Charles Adlai Ewing Chair in Crop Sciences</t>
  </si>
  <si>
    <t>Non-Tenured</t>
  </si>
  <si>
    <t>Total Annual Salary</t>
  </si>
  <si>
    <t>Wirz, Christopher Dean</t>
  </si>
  <si>
    <t>Assistant Professor</t>
  </si>
  <si>
    <t>Agricultural Leadership, Education and Communications Program (ALEC)</t>
  </si>
  <si>
    <t>Natural Resources and Envrionmental Sciences</t>
  </si>
  <si>
    <t>Probationary, Yr 1</t>
  </si>
  <si>
    <t>Extension Specialist</t>
  </si>
  <si>
    <t>Cooperative Extension</t>
  </si>
  <si>
    <t>Twelve-Month</t>
  </si>
  <si>
    <t>*Pereira Nunes, Bruno</t>
  </si>
  <si>
    <t>Applied Health Sciences</t>
  </si>
  <si>
    <t>Associate Professor</t>
  </si>
  <si>
    <t>Health and Kinesiology</t>
  </si>
  <si>
    <t xml:space="preserve">Ramos Flores Nunes, Thayna </t>
  </si>
  <si>
    <t>Initial/Partial Term</t>
  </si>
  <si>
    <t xml:space="preserve">Ramos Flores Nunes, Thayna  </t>
  </si>
  <si>
    <t>Choy, So Yeoun</t>
  </si>
  <si>
    <t>Gies College of Business</t>
  </si>
  <si>
    <t>Accountancy</t>
  </si>
  <si>
    <t>Pal, Avantika</t>
  </si>
  <si>
    <t>Finance</t>
  </si>
  <si>
    <t>*Chu, Rongming</t>
  </si>
  <si>
    <t>Grainger College of Engineering</t>
  </si>
  <si>
    <t>Electrical and Computer Engineering</t>
  </si>
  <si>
    <t>Chu, Rongming</t>
  </si>
  <si>
    <t>Holonyak Micro and Nano Technology Laboratory</t>
  </si>
  <si>
    <t>Dong, Yiwen</t>
  </si>
  <si>
    <t>Industrial and Enterprise Systems Engineering</t>
  </si>
  <si>
    <t>Civil and Environmental Engineering</t>
  </si>
  <si>
    <t>Coordinated Science Laboratory</t>
  </si>
  <si>
    <t>*Touri, Behrouz</t>
  </si>
  <si>
    <t>Touri, Behrouz</t>
  </si>
  <si>
    <t xml:space="preserve">Yan, Yu </t>
  </si>
  <si>
    <t>Siebel School of Computing and Data Science</t>
  </si>
  <si>
    <t>Yan, Yu</t>
  </si>
  <si>
    <t>Long, Kimberly Lorraine Page</t>
  </si>
  <si>
    <t>Psychology</t>
  </si>
  <si>
    <t>*Martinez, Aja Yvette</t>
  </si>
  <si>
    <t>Latina/o Studies</t>
  </si>
  <si>
    <t>Yoo, Hoyoung</t>
  </si>
  <si>
    <t>Economics</t>
  </si>
  <si>
    <t>Faculty New Hires Chicago</t>
  </si>
  <si>
    <t>Reis-Havlat, Mariana</t>
  </si>
  <si>
    <t>Dentistry</t>
  </si>
  <si>
    <t>Periodontics</t>
  </si>
  <si>
    <t>12-Month</t>
  </si>
  <si>
    <t>Mordahl, Austin</t>
  </si>
  <si>
    <t>Engineering</t>
  </si>
  <si>
    <t>Computer Science</t>
  </si>
  <si>
    <t>Reda, Mhd Khairi</t>
  </si>
  <si>
    <t>Tizpaz-Niari, Saeid</t>
  </si>
  <si>
    <t>Probationary, Yr 2</t>
  </si>
  <si>
    <t xml:space="preserve">Hayes, Ian Matthew </t>
  </si>
  <si>
    <t>Physics</t>
  </si>
  <si>
    <t>Hayes, Ian Matthew</t>
  </si>
  <si>
    <t>Abuhay, Tesfamariam Mulugeta</t>
  </si>
  <si>
    <t>Medicine at  Chicago</t>
  </si>
  <si>
    <t>Department of Medicine</t>
  </si>
  <si>
    <t>Hallihan, Hager</t>
  </si>
  <si>
    <t>Clinical Assistant Professor</t>
  </si>
  <si>
    <t>Psychiatry</t>
  </si>
  <si>
    <t>Qiu, Yuchi</t>
  </si>
  <si>
    <t>Medicine at Chicago</t>
  </si>
  <si>
    <t>Biochemistry and Molecular Genetics</t>
  </si>
  <si>
    <t>Reading, Jean Miki</t>
  </si>
  <si>
    <t>Family and Community Medicine</t>
  </si>
  <si>
    <t>Faculty New Hires Springfield</t>
  </si>
  <si>
    <t>Richardson, Clarissa</t>
  </si>
  <si>
    <t>Health, Science, and Technology</t>
  </si>
  <si>
    <t>Psychology/Health Psychology</t>
  </si>
  <si>
    <t>Probationary, Yr 4</t>
  </si>
  <si>
    <t>N/A</t>
  </si>
  <si>
    <t>Summer Appointment</t>
  </si>
  <si>
    <t>Probationary, Yr 3</t>
  </si>
  <si>
    <t>1-Yr Q</t>
  </si>
  <si>
    <t>2-Yr Q</t>
  </si>
  <si>
    <t>3-Yr Q</t>
  </si>
  <si>
    <t>4-Yr Q</t>
  </si>
  <si>
    <t>5-Yr Q</t>
  </si>
  <si>
    <t>6-Yr Q</t>
  </si>
  <si>
    <t>10-Month Paid Over 12-Months</t>
  </si>
  <si>
    <t>Athletics Year-Round</t>
  </si>
  <si>
    <t>Salary for Period Stated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</si>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</sst>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, Helvetica, sans-serif"/>
    </font>
    <font>
      <b/>
      <sz val="10"/>
      <color indexed="8"/>
      <name val="Arial, Helvetica, sans-serif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3" fillId="0" borderId="0"/>
    <xf numFmtId="0" fontId="8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8" fontId="4" fillId="0" borderId="1" xfId="28" applyNumberFormat="1" applyFont="1" applyFill="1" applyBorder="1" applyAlignment="1" applyProtection="1">
      <alignment horizontal="right" vertical="center" wrapText="1"/>
    </xf>
    <xf numFmtId="8" fontId="1" fillId="0" borderId="1" xfId="28" applyNumberFormat="1" applyFont="1" applyFill="1" applyBorder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1" fillId="0" borderId="0" xfId="28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38" applyNumberFormat="1" applyFont="1" applyBorder="1" applyAlignment="1">
      <alignment horizontal="center" vertical="center" wrapText="1"/>
    </xf>
    <xf numFmtId="0" fontId="5" fillId="0" borderId="1" xfId="38" applyFont="1" applyBorder="1" applyAlignment="1">
      <alignment horizontal="left" vertical="center" wrapText="1"/>
    </xf>
    <xf numFmtId="0" fontId="4" fillId="0" borderId="1" xfId="38" applyFont="1" applyBorder="1" applyAlignment="1">
      <alignment horizontal="left" vertical="center" wrapText="1"/>
    </xf>
    <xf numFmtId="166" fontId="4" fillId="0" borderId="1" xfId="38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8" fontId="6" fillId="0" borderId="1" xfId="28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8" fontId="6" fillId="0" borderId="1" xfId="0" applyNumberFormat="1" applyFont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33" borderId="1" xfId="0" applyFont="1" applyFill="1" applyBorder="1" applyAlignment="1" applyProtection="1">
      <alignment horizontal="left" vertical="top" wrapText="1"/>
      <protection locked="0"/>
    </xf>
    <xf numFmtId="164" fontId="1" fillId="33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</cellXfs>
  <cellStyles count="45">
    <cellStyle name="20% - Accent1 2" xfId="1" xr:uid="{65479CF7-C447-4F49-B65A-E36F55AEC9FC}"/>
    <cellStyle name="20% - Accent2 2" xfId="2" xr:uid="{F46FF21B-22B2-4120-B01F-1ED7BF581E9E}"/>
    <cellStyle name="20% - Accent3 2" xfId="3" xr:uid="{F09668A6-D27D-4D3D-A228-AD46283D6166}"/>
    <cellStyle name="20% - Accent4 2" xfId="4" xr:uid="{FA6027FD-EEEF-44F1-A114-1364C6B433D1}"/>
    <cellStyle name="20% - Accent5 2" xfId="5" xr:uid="{22CC6D3F-FE3C-42E9-AF81-D46609997FA4}"/>
    <cellStyle name="20% - Accent6 2" xfId="6" xr:uid="{327785AA-A0FC-4363-9880-6303FC818EDB}"/>
    <cellStyle name="40% - Accent1 2" xfId="7" xr:uid="{A4FB72DE-0867-46AF-9A9D-4F639C89E889}"/>
    <cellStyle name="40% - Accent2 2" xfId="8" xr:uid="{4E624F32-8085-4411-9108-1C9B5EB1FA2F}"/>
    <cellStyle name="40% - Accent3 2" xfId="9" xr:uid="{679070F9-6C06-40A7-8A0B-30A25F5AF42B}"/>
    <cellStyle name="40% - Accent4 2" xfId="10" xr:uid="{45DE14CC-7F73-468E-AD60-0740DAF566E8}"/>
    <cellStyle name="40% - Accent5 2" xfId="11" xr:uid="{024656FF-8AD2-4A2E-9C74-F3D671FE0BF7}"/>
    <cellStyle name="40% - Accent6 2" xfId="12" xr:uid="{30CE3622-7788-4788-95FD-C7E10DA10FDE}"/>
    <cellStyle name="60% - Accent1 2" xfId="13" xr:uid="{A1584765-B078-426D-978E-37C58AF686A4}"/>
    <cellStyle name="60% - Accent2 2" xfId="14" xr:uid="{DC2DBB71-B592-42BA-93B2-9FA1A715FB9C}"/>
    <cellStyle name="60% - Accent3 2" xfId="15" xr:uid="{6ED74A09-8238-4E96-BB7D-D24225140466}"/>
    <cellStyle name="60% - Accent4 2" xfId="16" xr:uid="{311CA992-312B-4CE8-AEE5-50412F20B0B1}"/>
    <cellStyle name="60% - Accent5 2" xfId="17" xr:uid="{5145518B-E4A5-41C5-8C0F-D33C7A28F6BB}"/>
    <cellStyle name="60% - Accent6 2" xfId="18" xr:uid="{00EADFEF-3DCB-4D97-BF90-BCD5CCE215D4}"/>
    <cellStyle name="Accent1 2" xfId="19" xr:uid="{E5E9F6D0-2324-45BA-8D7F-48AF0F060666}"/>
    <cellStyle name="Accent2 2" xfId="20" xr:uid="{B3448759-5759-4E5A-AD49-480213121B8A}"/>
    <cellStyle name="Accent3 2" xfId="21" xr:uid="{27D5B766-72C5-41DB-9CEF-5D7E04B2EA9C}"/>
    <cellStyle name="Accent4 2" xfId="22" xr:uid="{A5B30256-7D02-435F-A5D6-B579F68BC587}"/>
    <cellStyle name="Accent5 2" xfId="23" xr:uid="{77247916-61BD-444E-AEA0-C26CA9B947BF}"/>
    <cellStyle name="Accent6 2" xfId="24" xr:uid="{1BAF85F5-7023-4DFA-AAFC-7C06732D960A}"/>
    <cellStyle name="Bad 2" xfId="25" xr:uid="{B7804DDD-E2B2-4370-A32C-E7AADBBD6F3B}"/>
    <cellStyle name="Calculation 2" xfId="26" xr:uid="{4A6F03F0-9A43-43A2-A182-D03DA103EB95}"/>
    <cellStyle name="Check Cell 2" xfId="27" xr:uid="{F903FDB9-74FA-4FF4-94D5-274463F9082B}"/>
    <cellStyle name="Currency" xfId="28" builtinId="4"/>
    <cellStyle name="Explanatory Text 2" xfId="29" xr:uid="{53506BB5-F49B-4E68-A092-8C973B50251B}"/>
    <cellStyle name="Good 2" xfId="30" xr:uid="{19D6B9B3-5AA2-4F19-9F23-0BD032E2BA81}"/>
    <cellStyle name="Heading 1 2" xfId="31" xr:uid="{75FC7FD0-A45F-4D9F-94A2-922ECF9EB15D}"/>
    <cellStyle name="Heading 2 2" xfId="32" xr:uid="{20FEC931-F364-42CB-8EAB-811430513CCC}"/>
    <cellStyle name="Heading 3 2" xfId="33" xr:uid="{27C0FB71-0933-4627-9EF3-507B1D78DA9D}"/>
    <cellStyle name="Heading 4 2" xfId="34" xr:uid="{638C8424-7726-49F4-AA69-1E7C38B568E6}"/>
    <cellStyle name="Input 2" xfId="35" xr:uid="{F4DD5D20-ABCA-4704-B804-799C2EB3C016}"/>
    <cellStyle name="Linked Cell 2" xfId="36" xr:uid="{748061E0-EE37-46B3-A77F-2252A70B21DF}"/>
    <cellStyle name="Neutral 2" xfId="37" xr:uid="{90242807-374F-4055-86FD-A0EA807B076B}"/>
    <cellStyle name="Normal" xfId="0" builtinId="0"/>
    <cellStyle name="Normal 2" xfId="38" xr:uid="{93D7D70B-AC9C-4F79-BBC9-6825E9445825}"/>
    <cellStyle name="Normal 3" xfId="39" xr:uid="{5A828F0C-8909-4F91-9696-28E1DF489688}"/>
    <cellStyle name="Note 2" xfId="40" xr:uid="{E739A20B-DF31-41FE-9DCD-DD1FF778E9A6}"/>
    <cellStyle name="Output 2" xfId="41" xr:uid="{AC9C8655-DE0A-4DCF-A7BC-EF5432641D70}"/>
    <cellStyle name="Title" xfId="42" builtinId="15" customBuiltin="1"/>
    <cellStyle name="Total 2" xfId="43" xr:uid="{BD4583EF-826B-46C4-B572-C811AC2A9535}"/>
    <cellStyle name="Warning Text 2" xfId="44" xr:uid="{570C4834-E5DB-4AEC-AD9B-912C688143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2A91-8998-47D9-875E-6BC51A6E1121}">
  <sheetPr>
    <pageSetUpPr fitToPage="1"/>
  </sheetPr>
  <dimension ref="A1:J38"/>
  <sheetViews>
    <sheetView topLeftCell="A17" zoomScaleNormal="100" workbookViewId="0">
      <selection activeCell="B48" sqref="B48"/>
    </sheetView>
  </sheetViews>
  <sheetFormatPr defaultRowHeight="12.75"/>
  <cols>
    <col min="1" max="1" width="32.5703125" style="14" customWidth="1"/>
    <col min="2" max="2" width="25.5703125" style="14" customWidth="1"/>
    <col min="3" max="4" width="32.5703125" style="14" customWidth="1"/>
    <col min="5" max="5" width="18.5703125" style="14" customWidth="1"/>
    <col min="6" max="6" width="7.85546875" style="7" bestFit="1" customWidth="1"/>
    <col min="7" max="7" width="24.5703125" style="8" customWidth="1"/>
    <col min="8" max="8" width="22.85546875" style="9" customWidth="1"/>
    <col min="9" max="9" width="15.28515625" style="10" customWidth="1"/>
    <col min="10" max="10" width="6.7109375" style="11" customWidth="1"/>
    <col min="11" max="16384" width="9.140625" style="8"/>
  </cols>
  <sheetData>
    <row r="1" spans="1:10" ht="15.75">
      <c r="A1" s="31" t="s">
        <v>0</v>
      </c>
    </row>
    <row r="2" spans="1:10">
      <c r="A2" s="32"/>
    </row>
    <row r="3" spans="1:10">
      <c r="A3" s="33" t="s">
        <v>1</v>
      </c>
    </row>
    <row r="5" spans="1:10" ht="20.100000000000001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3" t="s">
        <v>7</v>
      </c>
      <c r="G5" s="2" t="s">
        <v>8</v>
      </c>
      <c r="H5" s="4" t="s">
        <v>9</v>
      </c>
      <c r="I5" s="15" t="s">
        <v>10</v>
      </c>
      <c r="J5" s="16" t="s">
        <v>11</v>
      </c>
    </row>
    <row r="6" spans="1:10" ht="25.5">
      <c r="A6" s="18" t="s">
        <v>12</v>
      </c>
      <c r="B6" s="19" t="s">
        <v>13</v>
      </c>
      <c r="C6" s="19" t="s">
        <v>14</v>
      </c>
      <c r="D6" s="14" t="s">
        <v>15</v>
      </c>
      <c r="E6" s="20" t="s">
        <v>16</v>
      </c>
      <c r="F6" s="21">
        <v>0.5</v>
      </c>
      <c r="G6" s="19" t="s">
        <v>17</v>
      </c>
      <c r="H6" s="17">
        <v>45611</v>
      </c>
      <c r="I6" s="36">
        <v>120000</v>
      </c>
      <c r="J6" s="13" t="s">
        <v>18</v>
      </c>
    </row>
    <row r="7" spans="1:10" ht="25.5">
      <c r="A7" s="19" t="s">
        <v>12</v>
      </c>
      <c r="B7" s="13" t="s">
        <v>19</v>
      </c>
      <c r="C7" s="19" t="s">
        <v>14</v>
      </c>
      <c r="D7" s="13" t="s">
        <v>20</v>
      </c>
      <c r="E7" s="20" t="s">
        <v>16</v>
      </c>
      <c r="F7" s="21">
        <v>0.5</v>
      </c>
      <c r="G7" s="19" t="s">
        <v>17</v>
      </c>
      <c r="H7" s="17">
        <v>45611</v>
      </c>
      <c r="I7" s="36">
        <v>120000</v>
      </c>
      <c r="J7" s="13" t="s">
        <v>18</v>
      </c>
    </row>
    <row r="8" spans="1:10" ht="25.5">
      <c r="A8" s="19" t="s">
        <v>21</v>
      </c>
      <c r="B8" s="13" t="s">
        <v>13</v>
      </c>
      <c r="C8" s="19" t="s">
        <v>22</v>
      </c>
      <c r="D8" s="13" t="s">
        <v>15</v>
      </c>
      <c r="E8" s="20" t="s">
        <v>23</v>
      </c>
      <c r="F8" s="21">
        <v>0</v>
      </c>
      <c r="G8" s="19" t="s">
        <v>17</v>
      </c>
      <c r="H8" s="17">
        <v>45611</v>
      </c>
      <c r="I8" s="36">
        <v>15000</v>
      </c>
      <c r="J8" s="13" t="s">
        <v>18</v>
      </c>
    </row>
    <row r="9" spans="1:10" ht="20.100000000000001" customHeight="1">
      <c r="A9" s="18"/>
      <c r="B9" s="19"/>
      <c r="C9" s="19"/>
      <c r="D9" s="13"/>
      <c r="E9" s="20"/>
      <c r="F9" s="21"/>
      <c r="G9" s="19"/>
      <c r="H9" s="28" t="s">
        <v>24</v>
      </c>
      <c r="I9" s="35">
        <v>255000</v>
      </c>
      <c r="J9" s="27" t="s">
        <v>18</v>
      </c>
    </row>
    <row r="10" spans="1:10" ht="38.25">
      <c r="A10" s="18" t="s">
        <v>25</v>
      </c>
      <c r="B10" s="19" t="s">
        <v>13</v>
      </c>
      <c r="C10" s="12" t="s">
        <v>26</v>
      </c>
      <c r="D10" s="12" t="s">
        <v>27</v>
      </c>
      <c r="E10" s="2" t="s">
        <v>23</v>
      </c>
      <c r="F10" s="3">
        <v>1</v>
      </c>
      <c r="G10" s="12" t="s">
        <v>17</v>
      </c>
      <c r="H10" s="34">
        <v>45885</v>
      </c>
      <c r="I10" s="15">
        <v>88000</v>
      </c>
      <c r="J10" s="16" t="s">
        <v>18</v>
      </c>
    </row>
    <row r="11" spans="1:10" ht="25.5">
      <c r="A11" s="19" t="s">
        <v>25</v>
      </c>
      <c r="B11" s="19" t="s">
        <v>13</v>
      </c>
      <c r="C11" s="19" t="s">
        <v>26</v>
      </c>
      <c r="D11" s="13" t="s">
        <v>28</v>
      </c>
      <c r="E11" s="20" t="s">
        <v>29</v>
      </c>
      <c r="F11" s="21">
        <v>0</v>
      </c>
      <c r="G11" s="19" t="s">
        <v>17</v>
      </c>
      <c r="H11" s="17">
        <v>45885</v>
      </c>
      <c r="I11" s="36">
        <v>0</v>
      </c>
      <c r="J11" s="13" t="s">
        <v>18</v>
      </c>
    </row>
    <row r="12" spans="1:10" ht="25.5">
      <c r="A12" s="19" t="s">
        <v>25</v>
      </c>
      <c r="B12" s="19" t="s">
        <v>13</v>
      </c>
      <c r="C12" s="19" t="s">
        <v>30</v>
      </c>
      <c r="D12" s="13" t="s">
        <v>31</v>
      </c>
      <c r="E12" s="20" t="s">
        <v>23</v>
      </c>
      <c r="F12" s="21">
        <v>0</v>
      </c>
      <c r="G12" s="19" t="s">
        <v>32</v>
      </c>
      <c r="H12" s="17">
        <v>45885</v>
      </c>
      <c r="I12" s="36">
        <v>0</v>
      </c>
      <c r="J12" s="13" t="s">
        <v>18</v>
      </c>
    </row>
    <row r="13" spans="1:10" ht="20.100000000000001" customHeight="1">
      <c r="A13" s="19"/>
      <c r="B13" s="19"/>
      <c r="C13" s="19"/>
      <c r="D13" s="13"/>
      <c r="E13" s="20"/>
      <c r="F13" s="21"/>
      <c r="G13" s="19"/>
      <c r="H13" s="28" t="s">
        <v>24</v>
      </c>
      <c r="I13" s="35">
        <v>88000</v>
      </c>
      <c r="J13" s="27" t="s">
        <v>18</v>
      </c>
    </row>
    <row r="14" spans="1:10" ht="20.100000000000001" customHeight="1">
      <c r="A14" s="18" t="s">
        <v>33</v>
      </c>
      <c r="B14" s="19" t="s">
        <v>34</v>
      </c>
      <c r="C14" s="19" t="s">
        <v>35</v>
      </c>
      <c r="D14" s="13" t="s">
        <v>36</v>
      </c>
      <c r="E14" s="20" t="s">
        <v>16</v>
      </c>
      <c r="F14" s="21">
        <v>1</v>
      </c>
      <c r="G14" s="19" t="s">
        <v>17</v>
      </c>
      <c r="H14" s="17">
        <v>45612</v>
      </c>
      <c r="I14" s="36">
        <v>115000</v>
      </c>
      <c r="J14" s="13" t="s">
        <v>18</v>
      </c>
    </row>
    <row r="15" spans="1:10" ht="20.100000000000001" customHeight="1">
      <c r="A15" s="18" t="s">
        <v>37</v>
      </c>
      <c r="B15" s="19" t="s">
        <v>34</v>
      </c>
      <c r="C15" s="19" t="s">
        <v>26</v>
      </c>
      <c r="D15" s="13" t="s">
        <v>36</v>
      </c>
      <c r="E15" s="20" t="s">
        <v>38</v>
      </c>
      <c r="F15" s="21">
        <v>1</v>
      </c>
      <c r="G15" s="19" t="s">
        <v>17</v>
      </c>
      <c r="H15" s="17">
        <v>45612</v>
      </c>
      <c r="I15" s="36">
        <v>85000</v>
      </c>
      <c r="J15" s="13" t="s">
        <v>18</v>
      </c>
    </row>
    <row r="16" spans="1:10" ht="20.100000000000001" customHeight="1">
      <c r="A16" s="19" t="s">
        <v>39</v>
      </c>
      <c r="B16" s="19" t="s">
        <v>34</v>
      </c>
      <c r="C16" s="19" t="s">
        <v>26</v>
      </c>
      <c r="D16" s="13" t="s">
        <v>36</v>
      </c>
      <c r="E16" s="20" t="s">
        <v>29</v>
      </c>
      <c r="F16" s="21">
        <v>1</v>
      </c>
      <c r="G16" s="19" t="s">
        <v>17</v>
      </c>
      <c r="H16" s="17">
        <v>45885</v>
      </c>
      <c r="I16" s="36">
        <v>85000</v>
      </c>
      <c r="J16" s="13" t="s">
        <v>18</v>
      </c>
    </row>
    <row r="17" spans="1:10" ht="20.100000000000001" customHeight="1">
      <c r="A17" s="18" t="s">
        <v>40</v>
      </c>
      <c r="B17" s="19" t="s">
        <v>41</v>
      </c>
      <c r="C17" s="19" t="s">
        <v>26</v>
      </c>
      <c r="D17" s="13" t="s">
        <v>42</v>
      </c>
      <c r="E17" s="20" t="s">
        <v>38</v>
      </c>
      <c r="F17" s="21">
        <v>1</v>
      </c>
      <c r="G17" s="19" t="s">
        <v>17</v>
      </c>
      <c r="H17" s="17">
        <v>45611</v>
      </c>
      <c r="I17" s="36">
        <v>250000</v>
      </c>
      <c r="J17" s="13" t="s">
        <v>18</v>
      </c>
    </row>
    <row r="18" spans="1:10" ht="20.100000000000001" customHeight="1">
      <c r="A18" s="19" t="s">
        <v>40</v>
      </c>
      <c r="B18" s="19" t="s">
        <v>41</v>
      </c>
      <c r="C18" s="19" t="s">
        <v>26</v>
      </c>
      <c r="D18" s="13" t="s">
        <v>42</v>
      </c>
      <c r="E18" s="20" t="s">
        <v>29</v>
      </c>
      <c r="F18" s="21">
        <v>1</v>
      </c>
      <c r="G18" s="19" t="s">
        <v>17</v>
      </c>
      <c r="H18" s="17">
        <v>45885</v>
      </c>
      <c r="I18" s="36">
        <v>250000</v>
      </c>
      <c r="J18" s="13" t="s">
        <v>18</v>
      </c>
    </row>
    <row r="19" spans="1:10" ht="20.100000000000001" customHeight="1">
      <c r="A19" s="18" t="s">
        <v>43</v>
      </c>
      <c r="B19" s="19" t="s">
        <v>41</v>
      </c>
      <c r="C19" s="19" t="s">
        <v>26</v>
      </c>
      <c r="D19" s="13" t="s">
        <v>44</v>
      </c>
      <c r="E19" s="20" t="s">
        <v>38</v>
      </c>
      <c r="F19" s="21">
        <v>1</v>
      </c>
      <c r="G19" s="19" t="s">
        <v>17</v>
      </c>
      <c r="H19" s="17">
        <v>45611</v>
      </c>
      <c r="I19" s="36">
        <v>273000</v>
      </c>
      <c r="J19" s="13" t="s">
        <v>18</v>
      </c>
    </row>
    <row r="20" spans="1:10" ht="20.100000000000001" customHeight="1">
      <c r="A20" s="19" t="s">
        <v>43</v>
      </c>
      <c r="B20" s="19" t="s">
        <v>41</v>
      </c>
      <c r="C20" s="19" t="s">
        <v>26</v>
      </c>
      <c r="D20" s="13" t="s">
        <v>44</v>
      </c>
      <c r="E20" s="20" t="s">
        <v>29</v>
      </c>
      <c r="F20" s="21">
        <v>1</v>
      </c>
      <c r="G20" s="19" t="s">
        <v>17</v>
      </c>
      <c r="H20" s="17">
        <v>45885</v>
      </c>
      <c r="I20" s="36">
        <v>273000</v>
      </c>
      <c r="J20" s="13" t="s">
        <v>18</v>
      </c>
    </row>
    <row r="21" spans="1:10" ht="25.5">
      <c r="A21" s="18" t="s">
        <v>45</v>
      </c>
      <c r="B21" s="19" t="s">
        <v>46</v>
      </c>
      <c r="C21" s="19" t="s">
        <v>14</v>
      </c>
      <c r="D21" s="13" t="s">
        <v>47</v>
      </c>
      <c r="E21" s="20" t="s">
        <v>16</v>
      </c>
      <c r="F21" s="21">
        <v>1</v>
      </c>
      <c r="G21" s="19" t="s">
        <v>17</v>
      </c>
      <c r="H21" s="17">
        <v>45885</v>
      </c>
      <c r="I21" s="36">
        <v>190000</v>
      </c>
      <c r="J21" s="13" t="s">
        <v>18</v>
      </c>
    </row>
    <row r="22" spans="1:10" ht="25.5">
      <c r="A22" s="19" t="s">
        <v>48</v>
      </c>
      <c r="B22" s="19" t="s">
        <v>46</v>
      </c>
      <c r="C22" s="19" t="s">
        <v>14</v>
      </c>
      <c r="D22" s="13" t="s">
        <v>49</v>
      </c>
      <c r="E22" s="20" t="s">
        <v>23</v>
      </c>
      <c r="F22" s="21">
        <v>0</v>
      </c>
      <c r="G22" s="19" t="s">
        <v>17</v>
      </c>
      <c r="H22" s="17">
        <v>45885</v>
      </c>
      <c r="I22" s="36">
        <v>0</v>
      </c>
      <c r="J22" s="13" t="s">
        <v>18</v>
      </c>
    </row>
    <row r="23" spans="1:10" ht="20.100000000000001" customHeight="1">
      <c r="A23" s="19"/>
      <c r="B23" s="19"/>
      <c r="C23" s="19"/>
      <c r="D23" s="13"/>
      <c r="E23" s="20"/>
      <c r="F23" s="21"/>
      <c r="G23" s="19"/>
      <c r="H23" s="28" t="s">
        <v>24</v>
      </c>
      <c r="I23" s="35">
        <v>190000</v>
      </c>
      <c r="J23" s="27" t="s">
        <v>18</v>
      </c>
    </row>
    <row r="24" spans="1:10" ht="25.5">
      <c r="A24" s="18" t="s">
        <v>50</v>
      </c>
      <c r="B24" s="19" t="s">
        <v>46</v>
      </c>
      <c r="C24" s="19" t="s">
        <v>26</v>
      </c>
      <c r="D24" s="13" t="s">
        <v>51</v>
      </c>
      <c r="E24" s="20" t="s">
        <v>29</v>
      </c>
      <c r="F24" s="21">
        <v>1</v>
      </c>
      <c r="G24" s="19" t="s">
        <v>17</v>
      </c>
      <c r="H24" s="17">
        <v>45885</v>
      </c>
      <c r="I24" s="36">
        <v>125000</v>
      </c>
      <c r="J24" s="13" t="s">
        <v>18</v>
      </c>
    </row>
    <row r="25" spans="1:10" ht="25.5">
      <c r="A25" s="19" t="s">
        <v>50</v>
      </c>
      <c r="B25" s="19" t="s">
        <v>46</v>
      </c>
      <c r="C25" s="19" t="s">
        <v>26</v>
      </c>
      <c r="D25" s="13" t="s">
        <v>52</v>
      </c>
      <c r="E25" s="20" t="s">
        <v>23</v>
      </c>
      <c r="F25" s="21">
        <v>0</v>
      </c>
      <c r="G25" s="19" t="s">
        <v>17</v>
      </c>
      <c r="H25" s="17">
        <v>45885</v>
      </c>
      <c r="I25" s="36">
        <v>0</v>
      </c>
      <c r="J25" s="13" t="s">
        <v>18</v>
      </c>
    </row>
    <row r="26" spans="1:10" ht="25.5">
      <c r="A26" s="19" t="s">
        <v>50</v>
      </c>
      <c r="B26" s="19" t="s">
        <v>46</v>
      </c>
      <c r="C26" s="19" t="s">
        <v>26</v>
      </c>
      <c r="D26" s="13" t="s">
        <v>53</v>
      </c>
      <c r="E26" s="20" t="s">
        <v>23</v>
      </c>
      <c r="F26" s="21">
        <v>0</v>
      </c>
      <c r="G26" s="19" t="s">
        <v>17</v>
      </c>
      <c r="H26" s="17">
        <v>45885</v>
      </c>
      <c r="I26" s="36">
        <v>0</v>
      </c>
      <c r="J26" s="13" t="s">
        <v>18</v>
      </c>
    </row>
    <row r="27" spans="1:10" ht="25.5">
      <c r="A27" s="19" t="s">
        <v>50</v>
      </c>
      <c r="B27" s="19" t="s">
        <v>46</v>
      </c>
      <c r="C27" s="19" t="s">
        <v>26</v>
      </c>
      <c r="D27" s="13" t="s">
        <v>47</v>
      </c>
      <c r="E27" s="20" t="s">
        <v>23</v>
      </c>
      <c r="F27" s="21">
        <v>0</v>
      </c>
      <c r="G27" s="19" t="s">
        <v>17</v>
      </c>
      <c r="H27" s="17">
        <v>45885</v>
      </c>
      <c r="I27" s="36">
        <v>0</v>
      </c>
      <c r="J27" s="13" t="s">
        <v>18</v>
      </c>
    </row>
    <row r="28" spans="1:10" ht="20.100000000000001" customHeight="1">
      <c r="A28" s="18"/>
      <c r="B28" s="19"/>
      <c r="C28" s="19"/>
      <c r="D28" s="13"/>
      <c r="E28" s="20"/>
      <c r="F28" s="21"/>
      <c r="G28" s="19"/>
      <c r="H28" s="28" t="s">
        <v>24</v>
      </c>
      <c r="I28" s="35">
        <v>125000</v>
      </c>
      <c r="J28" s="27" t="s">
        <v>18</v>
      </c>
    </row>
    <row r="29" spans="1:10" ht="25.5">
      <c r="A29" s="18" t="s">
        <v>54</v>
      </c>
      <c r="B29" s="19" t="s">
        <v>46</v>
      </c>
      <c r="C29" s="19" t="s">
        <v>35</v>
      </c>
      <c r="D29" s="13" t="s">
        <v>51</v>
      </c>
      <c r="E29" s="20" t="s">
        <v>16</v>
      </c>
      <c r="F29" s="21">
        <v>1</v>
      </c>
      <c r="G29" s="19" t="s">
        <v>17</v>
      </c>
      <c r="H29" s="17">
        <v>45658</v>
      </c>
      <c r="I29" s="36">
        <v>160000</v>
      </c>
      <c r="J29" s="13" t="s">
        <v>18</v>
      </c>
    </row>
    <row r="30" spans="1:10" ht="25.5">
      <c r="A30" s="19" t="s">
        <v>55</v>
      </c>
      <c r="B30" s="19" t="s">
        <v>46</v>
      </c>
      <c r="C30" s="19" t="s">
        <v>35</v>
      </c>
      <c r="D30" s="13" t="s">
        <v>53</v>
      </c>
      <c r="E30" s="20" t="s">
        <v>23</v>
      </c>
      <c r="F30" s="21">
        <v>0</v>
      </c>
      <c r="G30" s="19" t="s">
        <v>17</v>
      </c>
      <c r="H30" s="17">
        <v>45658</v>
      </c>
      <c r="I30" s="36">
        <v>0</v>
      </c>
      <c r="J30" s="13" t="s">
        <v>18</v>
      </c>
    </row>
    <row r="31" spans="1:10" ht="25.5">
      <c r="A31" s="19" t="s">
        <v>55</v>
      </c>
      <c r="B31" s="19" t="s">
        <v>46</v>
      </c>
      <c r="C31" s="19" t="s">
        <v>35</v>
      </c>
      <c r="D31" s="13" t="s">
        <v>47</v>
      </c>
      <c r="E31" s="20" t="s">
        <v>23</v>
      </c>
      <c r="F31" s="21">
        <v>0</v>
      </c>
      <c r="G31" s="19" t="s">
        <v>17</v>
      </c>
      <c r="H31" s="17">
        <v>45658</v>
      </c>
      <c r="I31" s="36">
        <v>0</v>
      </c>
      <c r="J31" s="13" t="s">
        <v>18</v>
      </c>
    </row>
    <row r="32" spans="1:10" ht="20.100000000000001" customHeight="1">
      <c r="A32" s="18"/>
      <c r="B32" s="19"/>
      <c r="C32" s="19"/>
      <c r="D32" s="13"/>
      <c r="E32" s="20"/>
      <c r="F32" s="21"/>
      <c r="G32" s="19"/>
      <c r="H32" s="28" t="s">
        <v>24</v>
      </c>
      <c r="I32" s="35">
        <v>160000</v>
      </c>
      <c r="J32" s="27" t="s">
        <v>18</v>
      </c>
    </row>
    <row r="33" spans="1:10" ht="25.5">
      <c r="A33" s="18" t="s">
        <v>56</v>
      </c>
      <c r="B33" s="19" t="s">
        <v>46</v>
      </c>
      <c r="C33" s="19" t="s">
        <v>26</v>
      </c>
      <c r="D33" s="13" t="s">
        <v>57</v>
      </c>
      <c r="E33" s="20" t="s">
        <v>38</v>
      </c>
      <c r="F33" s="21">
        <v>1</v>
      </c>
      <c r="G33" s="19" t="s">
        <v>17</v>
      </c>
      <c r="H33" s="17">
        <v>45673</v>
      </c>
      <c r="I33" s="36">
        <v>150000</v>
      </c>
      <c r="J33" s="13" t="s">
        <v>18</v>
      </c>
    </row>
    <row r="34" spans="1:10" ht="25.5">
      <c r="A34" s="19" t="s">
        <v>58</v>
      </c>
      <c r="B34" s="19" t="s">
        <v>46</v>
      </c>
      <c r="C34" s="19" t="s">
        <v>26</v>
      </c>
      <c r="D34" s="13" t="s">
        <v>57</v>
      </c>
      <c r="E34" s="20" t="s">
        <v>29</v>
      </c>
      <c r="F34" s="21">
        <v>1</v>
      </c>
      <c r="G34" s="19" t="s">
        <v>17</v>
      </c>
      <c r="H34" s="17">
        <v>45885</v>
      </c>
      <c r="I34" s="36">
        <v>150000</v>
      </c>
      <c r="J34" s="13" t="s">
        <v>18</v>
      </c>
    </row>
    <row r="35" spans="1:10" ht="20.100000000000001" customHeight="1">
      <c r="A35" s="18" t="s">
        <v>59</v>
      </c>
      <c r="B35" s="19" t="s">
        <v>19</v>
      </c>
      <c r="C35" s="19" t="s">
        <v>26</v>
      </c>
      <c r="D35" s="13" t="s">
        <v>60</v>
      </c>
      <c r="E35" s="20" t="s">
        <v>29</v>
      </c>
      <c r="F35" s="21">
        <v>1</v>
      </c>
      <c r="G35" s="19" t="s">
        <v>17</v>
      </c>
      <c r="H35" s="17">
        <v>45885</v>
      </c>
      <c r="I35" s="36">
        <v>96500</v>
      </c>
      <c r="J35" s="13" t="s">
        <v>18</v>
      </c>
    </row>
    <row r="36" spans="1:10" ht="20.100000000000001" customHeight="1">
      <c r="A36" s="39" t="s">
        <v>61</v>
      </c>
      <c r="B36" s="19" t="s">
        <v>19</v>
      </c>
      <c r="C36" s="19" t="s">
        <v>35</v>
      </c>
      <c r="D36" s="13" t="s">
        <v>62</v>
      </c>
      <c r="E36" s="20" t="s">
        <v>16</v>
      </c>
      <c r="F36" s="21">
        <v>1</v>
      </c>
      <c r="G36" s="19" t="s">
        <v>17</v>
      </c>
      <c r="H36" s="17">
        <v>45681</v>
      </c>
      <c r="I36" s="36">
        <v>105000</v>
      </c>
      <c r="J36" s="13" t="s">
        <v>18</v>
      </c>
    </row>
    <row r="37" spans="1:10" ht="20.100000000000001" customHeight="1">
      <c r="A37" s="18" t="s">
        <v>63</v>
      </c>
      <c r="B37" s="19" t="s">
        <v>19</v>
      </c>
      <c r="C37" s="19" t="s">
        <v>26</v>
      </c>
      <c r="D37" s="13" t="s">
        <v>64</v>
      </c>
      <c r="E37" s="20" t="s">
        <v>38</v>
      </c>
      <c r="F37" s="21">
        <v>1</v>
      </c>
      <c r="G37" s="19" t="s">
        <v>17</v>
      </c>
      <c r="H37" s="17">
        <v>45612</v>
      </c>
      <c r="I37" s="36">
        <v>168000</v>
      </c>
      <c r="J37" s="13" t="s">
        <v>18</v>
      </c>
    </row>
    <row r="38" spans="1:10" ht="20.100000000000001" customHeight="1">
      <c r="A38" s="19" t="s">
        <v>63</v>
      </c>
      <c r="B38" s="19" t="s">
        <v>19</v>
      </c>
      <c r="C38" s="19" t="s">
        <v>26</v>
      </c>
      <c r="D38" s="13" t="s">
        <v>64</v>
      </c>
      <c r="E38" s="20" t="s">
        <v>29</v>
      </c>
      <c r="F38" s="21">
        <v>1</v>
      </c>
      <c r="G38" s="19" t="s">
        <v>17</v>
      </c>
      <c r="H38" s="17">
        <v>45885</v>
      </c>
      <c r="I38" s="36">
        <v>168000</v>
      </c>
      <c r="J38" s="13" t="s">
        <v>18</v>
      </c>
    </row>
  </sheetData>
  <phoneticPr fontId="0" type="noConversion"/>
  <dataValidations count="3">
    <dataValidation type="list" allowBlank="1" showInputMessage="1" showErrorMessage="1" sqref="E6:E29" xr:uid="{EC0702AC-DFB9-44AB-A6C4-2C889AAFBA40}">
      <formula1>TenureStatus</formula1>
    </dataValidation>
    <dataValidation type="list" allowBlank="1" showInputMessage="1" showErrorMessage="1" sqref="G6:G29" xr:uid="{81D28C5B-5BBA-46B9-86FE-943205FCFA0C}">
      <formula1>ServiceBasis</formula1>
    </dataValidation>
    <dataValidation type="list" allowBlank="1" showInputMessage="1" showErrorMessage="1" sqref="C6:C29" xr:uid="{EF343725-071A-4DCF-9300-53F1C912C0C9}">
      <formula1>FacultyTitle</formula1>
    </dataValidation>
  </dataValidations>
  <printOptions horizontalCentered="1"/>
  <pageMargins left="0.5" right="0.5" top="0.5" bottom="0.75" header="0.5" footer="0.5"/>
  <pageSetup paperSize="5" scale="76" fitToHeight="0" orientation="landscape" r:id="rId1"/>
  <headerFooter alignWithMargins="0">
    <oddFooter xml:space="preserve">&amp;L* No student trustee may vote on those items marked with an asterisk   
**Salary reflected is for specific range of service dates
***100% tenure will be held in this unit
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C018-0E4B-4F59-B26A-EB90B7367A0A}">
  <sheetPr>
    <pageSetUpPr fitToPage="1"/>
  </sheetPr>
  <dimension ref="A1:J375"/>
  <sheetViews>
    <sheetView showWhiteSpace="0" view="pageLayout" zoomScale="90" zoomScaleNormal="100" zoomScalePageLayoutView="90" workbookViewId="0">
      <selection activeCell="E25" sqref="E25"/>
    </sheetView>
  </sheetViews>
  <sheetFormatPr defaultRowHeight="12.75"/>
  <cols>
    <col min="1" max="1" width="32.5703125" style="14" customWidth="1"/>
    <col min="2" max="2" width="25.5703125" style="14" customWidth="1"/>
    <col min="3" max="4" width="32.5703125" style="14" customWidth="1"/>
    <col min="5" max="5" width="18.5703125" style="14" customWidth="1"/>
    <col min="6" max="6" width="7.85546875" style="7" bestFit="1" customWidth="1"/>
    <col min="7" max="7" width="24.5703125" style="8" customWidth="1"/>
    <col min="8" max="8" width="19" style="9" customWidth="1"/>
    <col min="9" max="9" width="15.28515625" style="10" customWidth="1"/>
    <col min="10" max="10" width="6.85546875" style="11" customWidth="1"/>
    <col min="11" max="16384" width="9.140625" style="8"/>
  </cols>
  <sheetData>
    <row r="1" spans="1:10" ht="15.75">
      <c r="A1" s="31" t="s">
        <v>65</v>
      </c>
    </row>
    <row r="2" spans="1:10">
      <c r="A2" s="32"/>
    </row>
    <row r="3" spans="1:10">
      <c r="A3" s="33" t="s">
        <v>1</v>
      </c>
    </row>
    <row r="5" spans="1:10" ht="25.5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3" t="s">
        <v>7</v>
      </c>
      <c r="G5" s="2" t="s">
        <v>8</v>
      </c>
      <c r="H5" s="4" t="s">
        <v>9</v>
      </c>
      <c r="I5" s="15" t="s">
        <v>10</v>
      </c>
      <c r="J5" s="16" t="s">
        <v>11</v>
      </c>
    </row>
    <row r="6" spans="1:10" ht="20.100000000000001" customHeight="1">
      <c r="A6" s="27" t="s">
        <v>66</v>
      </c>
      <c r="B6" s="23" t="s">
        <v>67</v>
      </c>
      <c r="C6" s="23" t="s">
        <v>26</v>
      </c>
      <c r="D6" s="13" t="s">
        <v>68</v>
      </c>
      <c r="E6" s="23" t="s">
        <v>38</v>
      </c>
      <c r="F6" s="26">
        <v>1</v>
      </c>
      <c r="G6" s="24" t="s">
        <v>69</v>
      </c>
      <c r="H6" s="17">
        <v>45612</v>
      </c>
      <c r="I6" s="5">
        <v>120000</v>
      </c>
      <c r="J6" s="25" t="s">
        <v>18</v>
      </c>
    </row>
    <row r="7" spans="1:10" ht="20.100000000000001" customHeight="1">
      <c r="A7" s="13" t="s">
        <v>66</v>
      </c>
      <c r="B7" s="23" t="s">
        <v>67</v>
      </c>
      <c r="C7" s="23" t="s">
        <v>26</v>
      </c>
      <c r="D7" s="13" t="s">
        <v>68</v>
      </c>
      <c r="E7" s="23" t="s">
        <v>29</v>
      </c>
      <c r="F7" s="26">
        <v>1</v>
      </c>
      <c r="G7" s="24" t="s">
        <v>69</v>
      </c>
      <c r="H7" s="17">
        <v>45885</v>
      </c>
      <c r="I7" s="6">
        <v>120000</v>
      </c>
      <c r="J7" s="25" t="s">
        <v>18</v>
      </c>
    </row>
    <row r="8" spans="1:10" ht="20.100000000000001" customHeight="1">
      <c r="A8" s="27" t="s">
        <v>70</v>
      </c>
      <c r="B8" s="23" t="s">
        <v>71</v>
      </c>
      <c r="C8" s="23" t="s">
        <v>26</v>
      </c>
      <c r="D8" s="13" t="s">
        <v>72</v>
      </c>
      <c r="E8" s="23" t="s">
        <v>38</v>
      </c>
      <c r="F8" s="26">
        <v>1</v>
      </c>
      <c r="G8" s="24" t="s">
        <v>17</v>
      </c>
      <c r="H8" s="17">
        <v>45658</v>
      </c>
      <c r="I8" s="6">
        <v>130000</v>
      </c>
      <c r="J8" s="25" t="s">
        <v>18</v>
      </c>
    </row>
    <row r="9" spans="1:10" ht="20.100000000000001" customHeight="1">
      <c r="A9" s="13" t="s">
        <v>70</v>
      </c>
      <c r="B9" s="23" t="s">
        <v>71</v>
      </c>
      <c r="C9" s="23" t="s">
        <v>26</v>
      </c>
      <c r="D9" s="13" t="s">
        <v>72</v>
      </c>
      <c r="E9" s="23" t="s">
        <v>29</v>
      </c>
      <c r="F9" s="26">
        <v>1</v>
      </c>
      <c r="G9" s="24" t="s">
        <v>17</v>
      </c>
      <c r="H9" s="17">
        <v>45885</v>
      </c>
      <c r="I9" s="6">
        <v>130000</v>
      </c>
      <c r="J9" s="25" t="s">
        <v>18</v>
      </c>
    </row>
    <row r="10" spans="1:10" ht="20.100000000000001" customHeight="1">
      <c r="A10" s="27" t="s">
        <v>73</v>
      </c>
      <c r="B10" s="23" t="s">
        <v>71</v>
      </c>
      <c r="C10" s="23" t="s">
        <v>35</v>
      </c>
      <c r="D10" s="13" t="s">
        <v>72</v>
      </c>
      <c r="E10" s="23" t="s">
        <v>16</v>
      </c>
      <c r="F10" s="26">
        <v>1</v>
      </c>
      <c r="G10" s="24" t="s">
        <v>17</v>
      </c>
      <c r="H10" s="17">
        <v>45885</v>
      </c>
      <c r="I10" s="6">
        <v>170000</v>
      </c>
      <c r="J10" s="25" t="s">
        <v>18</v>
      </c>
    </row>
    <row r="11" spans="1:10" ht="20.100000000000001" customHeight="1">
      <c r="A11" s="27" t="s">
        <v>74</v>
      </c>
      <c r="B11" s="23" t="s">
        <v>71</v>
      </c>
      <c r="C11" s="23" t="s">
        <v>26</v>
      </c>
      <c r="D11" s="13" t="s">
        <v>72</v>
      </c>
      <c r="E11" s="23" t="s">
        <v>75</v>
      </c>
      <c r="F11" s="26">
        <v>1</v>
      </c>
      <c r="G11" s="24" t="s">
        <v>17</v>
      </c>
      <c r="H11" s="17">
        <v>45658</v>
      </c>
      <c r="I11" s="6">
        <v>145000</v>
      </c>
      <c r="J11" s="25" t="s">
        <v>18</v>
      </c>
    </row>
    <row r="12" spans="1:10" ht="20.100000000000001" customHeight="1">
      <c r="A12" s="27" t="s">
        <v>76</v>
      </c>
      <c r="B12" s="23" t="s">
        <v>19</v>
      </c>
      <c r="C12" s="23" t="s">
        <v>26</v>
      </c>
      <c r="D12" s="13" t="s">
        <v>77</v>
      </c>
      <c r="E12" s="23" t="s">
        <v>38</v>
      </c>
      <c r="F12" s="26">
        <v>1</v>
      </c>
      <c r="G12" s="24" t="s">
        <v>17</v>
      </c>
      <c r="H12" s="17">
        <v>45658</v>
      </c>
      <c r="I12" s="6">
        <v>110000</v>
      </c>
      <c r="J12" s="25" t="s">
        <v>18</v>
      </c>
    </row>
    <row r="13" spans="1:10" ht="20.100000000000001" customHeight="1">
      <c r="A13" s="13" t="s">
        <v>78</v>
      </c>
      <c r="B13" s="23" t="s">
        <v>19</v>
      </c>
      <c r="C13" s="23" t="s">
        <v>26</v>
      </c>
      <c r="D13" s="13" t="s">
        <v>77</v>
      </c>
      <c r="E13" s="23" t="s">
        <v>29</v>
      </c>
      <c r="F13" s="26">
        <v>1</v>
      </c>
      <c r="G13" s="24" t="s">
        <v>17</v>
      </c>
      <c r="H13" s="17">
        <v>45885</v>
      </c>
      <c r="I13" s="6">
        <v>110000</v>
      </c>
      <c r="J13" s="25" t="s">
        <v>18</v>
      </c>
    </row>
    <row r="14" spans="1:10" ht="20.100000000000001" customHeight="1">
      <c r="A14" s="22" t="s">
        <v>79</v>
      </c>
      <c r="B14" s="23" t="s">
        <v>80</v>
      </c>
      <c r="C14" s="23" t="s">
        <v>26</v>
      </c>
      <c r="D14" s="23" t="s">
        <v>81</v>
      </c>
      <c r="E14" s="23" t="s">
        <v>38</v>
      </c>
      <c r="F14" s="21">
        <v>1</v>
      </c>
      <c r="G14" s="24" t="s">
        <v>69</v>
      </c>
      <c r="H14" s="17">
        <v>45612</v>
      </c>
      <c r="I14" s="5">
        <v>132000</v>
      </c>
      <c r="J14" s="25" t="s">
        <v>18</v>
      </c>
    </row>
    <row r="15" spans="1:10" ht="20.100000000000001" customHeight="1">
      <c r="A15" s="23" t="s">
        <v>79</v>
      </c>
      <c r="B15" s="13" t="s">
        <v>80</v>
      </c>
      <c r="C15" s="23" t="s">
        <v>26</v>
      </c>
      <c r="D15" s="23" t="s">
        <v>81</v>
      </c>
      <c r="E15" s="23" t="s">
        <v>29</v>
      </c>
      <c r="F15" s="26">
        <v>1</v>
      </c>
      <c r="G15" s="24" t="s">
        <v>69</v>
      </c>
      <c r="H15" s="17">
        <v>45885</v>
      </c>
      <c r="I15" s="5">
        <v>132000</v>
      </c>
      <c r="J15" s="25" t="s">
        <v>18</v>
      </c>
    </row>
    <row r="16" spans="1:10" ht="20.100000000000001" customHeight="1">
      <c r="A16" s="27" t="s">
        <v>82</v>
      </c>
      <c r="B16" s="23" t="s">
        <v>80</v>
      </c>
      <c r="C16" s="23" t="s">
        <v>26</v>
      </c>
      <c r="D16" s="13" t="s">
        <v>81</v>
      </c>
      <c r="E16" s="23" t="s">
        <v>29</v>
      </c>
      <c r="F16" s="26">
        <v>1</v>
      </c>
      <c r="G16" s="24" t="s">
        <v>69</v>
      </c>
      <c r="H16" s="17">
        <v>45704</v>
      </c>
      <c r="I16" s="6">
        <v>135000</v>
      </c>
      <c r="J16" s="25" t="s">
        <v>18</v>
      </c>
    </row>
    <row r="17" spans="1:10" ht="20.100000000000001" customHeight="1">
      <c r="A17" s="13" t="s">
        <v>82</v>
      </c>
      <c r="B17" s="23" t="s">
        <v>80</v>
      </c>
      <c r="C17" s="23" t="s">
        <v>83</v>
      </c>
      <c r="D17" s="13" t="s">
        <v>84</v>
      </c>
      <c r="E17" s="23" t="s">
        <v>23</v>
      </c>
      <c r="F17" s="26">
        <v>0</v>
      </c>
      <c r="G17" s="24" t="s">
        <v>69</v>
      </c>
      <c r="H17" s="17">
        <v>45704</v>
      </c>
      <c r="I17" s="6">
        <v>0</v>
      </c>
      <c r="J17" s="25" t="s">
        <v>18</v>
      </c>
    </row>
    <row r="18" spans="1:10" ht="20.100000000000001" customHeight="1">
      <c r="A18" s="27"/>
      <c r="B18" s="23"/>
      <c r="C18" s="23"/>
      <c r="D18" s="13"/>
      <c r="E18" s="23"/>
      <c r="F18" s="26"/>
      <c r="G18" s="24"/>
      <c r="H18" s="28" t="s">
        <v>24</v>
      </c>
      <c r="I18" s="30">
        <f>SUM(I16:I17)</f>
        <v>135000</v>
      </c>
      <c r="J18" s="29" t="s">
        <v>18</v>
      </c>
    </row>
    <row r="19" spans="1:10" ht="20.100000000000001" customHeight="1">
      <c r="A19" s="22" t="s">
        <v>85</v>
      </c>
      <c r="B19" s="23" t="s">
        <v>86</v>
      </c>
      <c r="C19" s="23" t="s">
        <v>26</v>
      </c>
      <c r="D19" s="13" t="s">
        <v>87</v>
      </c>
      <c r="E19" s="23" t="s">
        <v>38</v>
      </c>
      <c r="F19" s="26">
        <v>1</v>
      </c>
      <c r="G19" s="24" t="s">
        <v>69</v>
      </c>
      <c r="H19" s="17">
        <v>45658</v>
      </c>
      <c r="I19" s="6">
        <v>115000</v>
      </c>
      <c r="J19" s="25" t="s">
        <v>18</v>
      </c>
    </row>
    <row r="20" spans="1:10" ht="19.5" customHeight="1">
      <c r="A20" s="23" t="s">
        <v>85</v>
      </c>
      <c r="B20" s="23" t="s">
        <v>86</v>
      </c>
      <c r="C20" s="23" t="s">
        <v>26</v>
      </c>
      <c r="D20" s="13" t="s">
        <v>87</v>
      </c>
      <c r="E20" s="23" t="s">
        <v>29</v>
      </c>
      <c r="F20" s="26">
        <v>1</v>
      </c>
      <c r="G20" s="24" t="s">
        <v>69</v>
      </c>
      <c r="H20" s="17">
        <v>45885</v>
      </c>
      <c r="I20" s="6">
        <v>115000</v>
      </c>
      <c r="J20" s="25" t="s">
        <v>18</v>
      </c>
    </row>
    <row r="21" spans="1:10" ht="20.100000000000001" customHeight="1">
      <c r="A21" s="27" t="s">
        <v>88</v>
      </c>
      <c r="B21" s="23" t="s">
        <v>86</v>
      </c>
      <c r="C21" s="23" t="s">
        <v>26</v>
      </c>
      <c r="D21" s="13" t="s">
        <v>89</v>
      </c>
      <c r="E21" s="23" t="s">
        <v>38</v>
      </c>
      <c r="F21" s="26">
        <v>1</v>
      </c>
      <c r="G21" s="24" t="s">
        <v>69</v>
      </c>
      <c r="H21" s="17">
        <v>45612</v>
      </c>
      <c r="I21" s="5">
        <v>120000</v>
      </c>
      <c r="J21" s="25" t="s">
        <v>18</v>
      </c>
    </row>
    <row r="22" spans="1:10" ht="20.100000000000001" customHeight="1">
      <c r="A22" s="13" t="s">
        <v>88</v>
      </c>
      <c r="B22" s="23" t="s">
        <v>86</v>
      </c>
      <c r="C22" s="23" t="s">
        <v>26</v>
      </c>
      <c r="D22" s="13" t="s">
        <v>89</v>
      </c>
      <c r="E22" s="23" t="s">
        <v>29</v>
      </c>
      <c r="F22" s="26">
        <v>1</v>
      </c>
      <c r="G22" s="24" t="s">
        <v>69</v>
      </c>
      <c r="H22" s="17">
        <v>45885</v>
      </c>
      <c r="I22" s="6">
        <v>120000</v>
      </c>
      <c r="J22" s="25" t="s">
        <v>18</v>
      </c>
    </row>
    <row r="23" spans="1:10" ht="39.950000000000003" customHeight="1"/>
    <row r="24" spans="1:10" ht="39.950000000000003" customHeight="1"/>
    <row r="25" spans="1:10" ht="39.950000000000003" customHeight="1"/>
    <row r="26" spans="1:10" ht="39.950000000000003" customHeight="1"/>
    <row r="27" spans="1:10" ht="39.950000000000003" customHeight="1"/>
    <row r="28" spans="1:10" ht="39.950000000000003" customHeight="1"/>
    <row r="29" spans="1:10" ht="39.950000000000003" customHeight="1"/>
    <row r="30" spans="1:10" ht="39.950000000000003" customHeight="1"/>
    <row r="31" spans="1:10" ht="39.950000000000003" customHeight="1"/>
    <row r="32" spans="1:10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39.950000000000003" customHeight="1"/>
    <row r="41" ht="39.950000000000003" customHeight="1"/>
    <row r="42" ht="39.950000000000003" customHeight="1"/>
    <row r="43" ht="39.950000000000003" customHeight="1"/>
    <row r="44" ht="39.950000000000003" customHeight="1"/>
    <row r="45" ht="39.950000000000003" customHeight="1"/>
    <row r="46" ht="39.950000000000003" customHeight="1"/>
    <row r="47" ht="39.950000000000003" customHeight="1"/>
    <row r="48" ht="39.950000000000003" customHeight="1"/>
    <row r="49" ht="39.950000000000003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</sheetData>
  <phoneticPr fontId="0" type="noConversion"/>
  <dataValidations count="3">
    <dataValidation type="list" allowBlank="1" showInputMessage="1" showErrorMessage="1" sqref="C6:C16 C18:C22" xr:uid="{AEF6B854-95AD-46F6-A2C6-25801ADF37DF}">
      <formula1>FacultyTitle</formula1>
    </dataValidation>
    <dataValidation type="list" allowBlank="1" showInputMessage="1" showErrorMessage="1" sqref="E6:E22" xr:uid="{A5A0F78D-4B3F-4CA5-AEC4-FA7374316C27}">
      <formula1>TenureStatus</formula1>
    </dataValidation>
    <dataValidation type="list" allowBlank="1" showInputMessage="1" showErrorMessage="1" sqref="G6:G22" xr:uid="{E4BEE11C-A53E-49E2-8A59-C9E5239AE7B7}">
      <formula1>ServiceBasis</formula1>
    </dataValidation>
  </dataValidations>
  <printOptions horizontalCentered="1"/>
  <pageMargins left="0.5" right="0.5" top="0.75" bottom="0.75" header="0.5" footer="0.5"/>
  <pageSetup paperSize="5" scale="77" fitToHeight="0" orientation="landscape" r:id="rId1"/>
  <headerFooter alignWithMargins="0">
    <oddFooter xml:space="preserve">&amp;L* No student trustee may vote on those items marked with an asterisk   
**Salary reflected is for specific range of service dates
***100% tenure will be held in this unit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1D45-F6E5-43F1-B7E0-FEB1E9E2AFD2}">
  <dimension ref="A1:J287"/>
  <sheetViews>
    <sheetView tabSelected="1" zoomScaleNormal="100" workbookViewId="0">
      <selection activeCell="E18" sqref="E18:E19"/>
    </sheetView>
  </sheetViews>
  <sheetFormatPr defaultRowHeight="12.75"/>
  <cols>
    <col min="1" max="1" width="32.5703125" style="14" customWidth="1"/>
    <col min="2" max="2" width="25.5703125" style="14" customWidth="1"/>
    <col min="3" max="4" width="32.5703125" style="14" customWidth="1"/>
    <col min="5" max="5" width="18.5703125" style="14" customWidth="1"/>
    <col min="6" max="6" width="7.85546875" style="7" bestFit="1" customWidth="1"/>
    <col min="7" max="7" width="24.5703125" style="8" customWidth="1"/>
    <col min="8" max="8" width="20.5703125" style="9" customWidth="1"/>
    <col min="9" max="9" width="15.28515625" style="10" customWidth="1"/>
    <col min="10" max="10" width="6.28515625" style="11" customWidth="1"/>
    <col min="11" max="16384" width="9.140625" style="8"/>
  </cols>
  <sheetData>
    <row r="1" spans="1:10" ht="15.75">
      <c r="A1" s="31" t="s">
        <v>90</v>
      </c>
    </row>
    <row r="2" spans="1:10">
      <c r="A2" s="32"/>
    </row>
    <row r="3" spans="1:10">
      <c r="A3" s="33" t="s">
        <v>1</v>
      </c>
    </row>
    <row r="5" spans="1:10" ht="25.5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3" t="s">
        <v>7</v>
      </c>
      <c r="G5" s="2" t="s">
        <v>8</v>
      </c>
      <c r="H5" s="4" t="s">
        <v>9</v>
      </c>
      <c r="I5" s="15" t="s">
        <v>10</v>
      </c>
      <c r="J5" s="16" t="s">
        <v>11</v>
      </c>
    </row>
    <row r="6" spans="1:10" ht="25.5" customHeight="1">
      <c r="A6" s="18" t="s">
        <v>91</v>
      </c>
      <c r="B6" s="19" t="s">
        <v>92</v>
      </c>
      <c r="C6" s="19" t="s">
        <v>26</v>
      </c>
      <c r="D6" s="19" t="s">
        <v>93</v>
      </c>
      <c r="E6" s="20" t="s">
        <v>94</v>
      </c>
      <c r="F6" s="21">
        <v>1</v>
      </c>
      <c r="G6" s="19" t="s">
        <v>17</v>
      </c>
      <c r="H6" s="17">
        <v>45520</v>
      </c>
      <c r="I6" s="38">
        <v>62500</v>
      </c>
      <c r="J6" s="37" t="s">
        <v>18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</sheetData>
  <phoneticPr fontId="0" type="noConversion"/>
  <dataValidations count="3">
    <dataValidation type="list" allowBlank="1" showInputMessage="1" showErrorMessage="1" sqref="E6" xr:uid="{48EA0999-B44B-4477-9EF2-8BB56CAAABAE}">
      <formula1>TenureStatus</formula1>
    </dataValidation>
    <dataValidation type="list" allowBlank="1" showInputMessage="1" showErrorMessage="1" sqref="G6" xr:uid="{81636F42-1CE2-4689-899B-3D4868CEBA13}">
      <formula1>ServiceBasis</formula1>
    </dataValidation>
    <dataValidation type="list" allowBlank="1" showInputMessage="1" showErrorMessage="1" sqref="C6" xr:uid="{FD6BCF06-9AEF-43E9-9BA0-04A0A8DE2717}">
      <formula1>FacultyTitle</formula1>
    </dataValidation>
  </dataValidations>
  <printOptions horizontalCentered="1"/>
  <pageMargins left="0.5" right="0.5" top="1.25" bottom="0.75" header="0.5" footer="0.5"/>
  <pageSetup paperSize="5" scale="65" fitToWidth="0" fitToHeight="0" orientation="landscape" r:id="rId1"/>
  <headerFooter alignWithMargins="0">
    <oddFooter xml:space="preserve">&amp;L* No student trustee may vote on those items marked with an asterisk   
**Salary reflected is for specific range of service dates
***100% tenure will be held in this unit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702E2-3F20-4E4C-A721-D2AD143552EE}">
  <dimension ref="A1:A27"/>
  <sheetViews>
    <sheetView workbookViewId="0">
      <selection activeCell="A27" sqref="A27"/>
    </sheetView>
  </sheetViews>
  <sheetFormatPr defaultRowHeight="12.75"/>
  <sheetData>
    <row r="1" spans="1:1">
      <c r="A1" t="s">
        <v>95</v>
      </c>
    </row>
    <row r="2" spans="1:1">
      <c r="A2" t="s">
        <v>96</v>
      </c>
    </row>
    <row r="3" spans="1:1">
      <c r="A3" t="s">
        <v>38</v>
      </c>
    </row>
    <row r="4" spans="1:1">
      <c r="A4" t="s">
        <v>29</v>
      </c>
    </row>
    <row r="5" spans="1:1">
      <c r="A5" t="s">
        <v>75</v>
      </c>
    </row>
    <row r="6" spans="1:1">
      <c r="A6" t="s">
        <v>97</v>
      </c>
    </row>
    <row r="7" spans="1:1">
      <c r="A7" t="s">
        <v>94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16</v>
      </c>
    </row>
    <row r="15" spans="1:1">
      <c r="A15" t="s">
        <v>23</v>
      </c>
    </row>
    <row r="17" spans="1:1">
      <c r="A17" s="1" t="s">
        <v>17</v>
      </c>
    </row>
    <row r="18" spans="1:1">
      <c r="A18" s="1" t="s">
        <v>69</v>
      </c>
    </row>
    <row r="19" spans="1:1">
      <c r="A19" s="1" t="s">
        <v>104</v>
      </c>
    </row>
    <row r="20" spans="1:1">
      <c r="A20" s="1" t="s">
        <v>105</v>
      </c>
    </row>
    <row r="21" spans="1:1">
      <c r="A21" s="1" t="s">
        <v>106</v>
      </c>
    </row>
    <row r="23" spans="1:1">
      <c r="A23" s="1" t="s">
        <v>26</v>
      </c>
    </row>
    <row r="24" spans="1:1">
      <c r="A24" s="1" t="s">
        <v>35</v>
      </c>
    </row>
    <row r="25" spans="1:1">
      <c r="A25" s="1" t="s">
        <v>14</v>
      </c>
    </row>
    <row r="26" spans="1:1">
      <c r="A26" s="1" t="s">
        <v>107</v>
      </c>
    </row>
    <row r="27" spans="1:1">
      <c r="A27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Urbana</vt:lpstr>
      <vt:lpstr>Chicago</vt:lpstr>
      <vt:lpstr>Springfield </vt:lpstr>
      <vt:lpstr>Data Lists</vt:lpstr>
      <vt:lpstr>FacultyTitle</vt:lpstr>
      <vt:lpstr>Chicago!Print_Titles</vt:lpstr>
      <vt:lpstr>'Springfield '!Print_Titles</vt:lpstr>
      <vt:lpstr>Urbana!Print_Titles</vt:lpstr>
      <vt:lpstr>ServiceBasis</vt:lpstr>
      <vt:lpstr>TenureStatus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Silha, Cheri</dc:creator>
  <cp:keywords/>
  <dc:description/>
  <cp:lastModifiedBy>Todd, Marla Jo</cp:lastModifiedBy>
  <cp:revision/>
  <cp:lastPrinted>2024-11-07T22:25:59Z</cp:lastPrinted>
  <dcterms:created xsi:type="dcterms:W3CDTF">2005-11-01T20:36:13Z</dcterms:created>
  <dcterms:modified xsi:type="dcterms:W3CDTF">2024-11-07T22:27:13Z</dcterms:modified>
  <cp:category/>
  <cp:contentStatus/>
</cp:coreProperties>
</file>