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v\Downloads\"/>
    </mc:Choice>
  </mc:AlternateContent>
  <xr:revisionPtr revIDLastSave="0" documentId="13_ncr:1_{987F3AFD-D53F-4F9C-9DD3-54535278C47B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Chart1" sheetId="4" state="hidden" r:id="rId1"/>
    <sheet name="November 2023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<sst xmlns="http://schemas.openxmlformats.org/spreadsheetml/2006/main" count="64" uniqueCount="49">
  <si>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</si>
  <si>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</si>
  <si>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</si>
  <si>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</si>
  <si>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</si>
  <si>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</si>
  <si>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</si>
  <si>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</si>
  <si>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</si>
  <si>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</si>
  <si>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</si>
  <si>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>McKinsey &amp; Company, Inc., Washington, DC</t>
  </si>
  <si>
    <r>
      <t xml:space="preserve">CHANGE ORDER SUMMARY -- </t>
    </r>
    <r>
      <rPr>
        <b/>
        <sz val="13"/>
        <color rgb="FFFF0000"/>
        <rFont val="Times New Roman"/>
        <family val="1"/>
      </rPr>
      <t>November 16, 2023</t>
    </r>
  </si>
  <si>
    <t>Metal-Organic Vapor Phase Epitaxy</t>
  </si>
  <si>
    <t>University Office of Capital Programs</t>
  </si>
  <si>
    <t>Change order to add additional assessment square footage for UIC buildings to facility condition assessment</t>
  </si>
  <si>
    <t>Consulting for Strategic/Financial Planning and Related Services</t>
  </si>
  <si>
    <t>Office of Medicaid Innovation</t>
  </si>
  <si>
    <t>Change Order to the contract for consulting services for Managed Care Organization (MCO) review and analysis</t>
  </si>
  <si>
    <t>Residential, Retail, Catering, Vending, &amp; Concessions</t>
  </si>
  <si>
    <t xml:space="preserve">UIC - Student Affairs Campus Auxiliary Services </t>
  </si>
  <si>
    <t>Emergency Purchase 30 ILCS 500/20-30</t>
  </si>
  <si>
    <t>UIUC - Electrical &amp; Computer Engineering</t>
  </si>
  <si>
    <t>Facility condition assessments at UIS, UIC, and UIUC</t>
  </si>
  <si>
    <t>Cannon Design, Inc., Chicago, IL</t>
  </si>
  <si>
    <t>One (1) year (September 7, 2023 through June 30, 2024)</t>
  </si>
  <si>
    <t>Five (5) years (June 30, 2023 through June 30, 2028)</t>
  </si>
  <si>
    <t xml:space="preserve">Rental of Meteorological Equipment and Science Engineering Support </t>
  </si>
  <si>
    <t>Targeted Meteorological Systems, Boulder, CO</t>
  </si>
  <si>
    <t>UIUC Atmospheric Sciences</t>
  </si>
  <si>
    <t>This will exercise the remaining renewal options approved by the Board of Trustees on November 18, 2021</t>
  </si>
  <si>
    <t>Five (5) year (six of six renewal options) October 23, 2023 through October 22, 2027</t>
  </si>
  <si>
    <t>Exemption 30 ILCS 500/20-25</t>
  </si>
  <si>
    <t>Aixtron, Inc., Santa Clara, CA</t>
  </si>
  <si>
    <t>Compass Group USA - Chartwells Division, Charolette, NC</t>
  </si>
  <si>
    <t>One-Time Purchase</t>
  </si>
  <si>
    <t>Four (4) years (January 1, 2024 through December 31, 2028)</t>
  </si>
  <si>
    <t>Subscription to Electronic Journals</t>
  </si>
  <si>
    <t>Elsevier B.V, Amsterdam, Netherlands</t>
  </si>
  <si>
    <t>UIUC - University Library</t>
  </si>
  <si>
    <t>Exemption 30 ILCS 500/1-13(b)(3)</t>
  </si>
  <si>
    <t>Huron Consulting Group, Chicago, IL</t>
  </si>
  <si>
    <t>Institutional Animal Care &amp; Use Committee (IACUC) and Animal Operations (AOPS) modules</t>
  </si>
  <si>
    <t>Office of Vice Chancellor for Research</t>
  </si>
  <si>
    <t xml:space="preserve">Sole Source Purchase 30 ILCS 500/20-25 </t>
  </si>
  <si>
    <t>Three (3) years (December 1, 2023 through August 31, 2026)</t>
  </si>
  <si>
    <t>Six (6) months (December 28, 2023 through June 28, 2024)</t>
  </si>
  <si>
    <r>
      <rPr>
        <b/>
        <sz val="13"/>
        <rFont val="Times New Roman"/>
        <family val="1"/>
      </rPr>
      <t xml:space="preserve"> PURCHASES SUMMARY -- </t>
    </r>
    <r>
      <rPr>
        <b/>
        <sz val="13"/>
        <color rgb="FFFF0000"/>
        <rFont val="Times New Roman"/>
        <family val="1"/>
      </rPr>
      <t>November 16, 2023</t>
    </r>
  </si>
  <si>
    <r>
      <rPr>
        <b/>
        <sz val="13"/>
        <rFont val="Times New Roman"/>
        <family val="1"/>
      </rPr>
      <t xml:space="preserve">RENEWAL OPTIONS SUMMARY -- </t>
    </r>
    <r>
      <rPr>
        <b/>
        <sz val="13"/>
        <color rgb="FFFF0000"/>
        <rFont val="Times New Roman"/>
        <family val="1"/>
      </rPr>
      <t>November 16,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</si>
</sst>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4" applyNumberForma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0" borderId="2" xfId="106" applyFont="1" applyBorder="1" applyAlignment="1">
      <alignment horizontal="center" vertical="center" wrapText="1"/>
    </xf>
    <xf numFmtId="0" fontId="9" fillId="0" borderId="2" xfId="106" applyFont="1" applyBorder="1" applyAlignment="1">
      <alignment horizontal="center" vertical="center" wrapText="1"/>
    </xf>
    <xf numFmtId="0" fontId="8" fillId="0" borderId="2" xfId="106" applyBorder="1" applyAlignment="1">
      <alignment horizontal="center" vertical="center" wrapText="1"/>
    </xf>
  </cellXfs>
  <cellStyles count="107">
    <cellStyle name="Heading 1" xfId="106" builtinId="16" customBuiltin="1"/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tabSelected="1" zoomScale="80" zoomScaleNormal="80" workbookViewId="0">
      <selection activeCell="E9" sqref="E9"/>
    </sheetView>
  </sheetViews>
  <sheetFormatPr defaultColWidth="9.109375" defaultRowHeight="15.6" x14ac:dyDescent="0.25"/>
  <cols>
    <col min="1" max="1" width="8.6640625" style="4" customWidth="1"/>
    <col min="2" max="2" width="17" style="3" customWidth="1"/>
    <col min="3" max="3" width="27.88671875" style="4" customWidth="1"/>
    <col min="4" max="4" width="37.44140625" style="4" customWidth="1"/>
    <col min="5" max="5" width="70.5546875" style="4" customWidth="1"/>
    <col min="6" max="6" width="26.33203125" style="4" customWidth="1"/>
    <col min="7" max="7" width="37.5546875" style="4" customWidth="1"/>
    <col min="8" max="8" width="10.88671875" style="4" customWidth="1"/>
    <col min="9" max="16384" width="9.109375" style="2"/>
  </cols>
  <sheetData>
    <row r="1" spans="1:10" s="5" customFormat="1" ht="19.8" x14ac:dyDescent="0.25">
      <c r="A1" s="19" t="s">
        <v>47</v>
      </c>
      <c r="B1" s="20"/>
      <c r="C1" s="20"/>
      <c r="D1" s="20"/>
      <c r="E1" s="20"/>
      <c r="F1" s="20"/>
      <c r="G1" s="20"/>
      <c r="H1" s="20"/>
    </row>
    <row r="2" spans="1:10" s="5" customFormat="1" ht="33.6" x14ac:dyDescent="0.25">
      <c r="A2" s="16" t="s">
        <v>4</v>
      </c>
      <c r="B2" s="17" t="s">
        <v>3</v>
      </c>
      <c r="C2" s="16" t="s">
        <v>0</v>
      </c>
      <c r="D2" s="16" t="s">
        <v>1</v>
      </c>
      <c r="E2" s="16" t="s">
        <v>7</v>
      </c>
      <c r="F2" s="16" t="s">
        <v>6</v>
      </c>
      <c r="G2" s="16" t="s">
        <v>5</v>
      </c>
      <c r="H2" s="16" t="s">
        <v>2</v>
      </c>
    </row>
    <row r="3" spans="1:10" s="5" customFormat="1" ht="50.4" x14ac:dyDescent="0.25">
      <c r="A3" s="11">
        <v>1</v>
      </c>
      <c r="B3" s="13">
        <v>10000000</v>
      </c>
      <c r="C3" s="14" t="s">
        <v>46</v>
      </c>
      <c r="D3" s="14" t="s">
        <v>19</v>
      </c>
      <c r="E3" s="14" t="s">
        <v>34</v>
      </c>
      <c r="F3" s="14" t="s">
        <v>20</v>
      </c>
      <c r="G3" s="14" t="s">
        <v>21</v>
      </c>
      <c r="H3" s="11" t="s">
        <v>10</v>
      </c>
    </row>
    <row r="4" spans="1:10" s="5" customFormat="1" ht="50.4" x14ac:dyDescent="0.25">
      <c r="A4" s="11">
        <v>2</v>
      </c>
      <c r="B4" s="13">
        <v>1565134</v>
      </c>
      <c r="C4" s="14" t="s">
        <v>45</v>
      </c>
      <c r="D4" s="14" t="s">
        <v>42</v>
      </c>
      <c r="E4" s="14" t="s">
        <v>41</v>
      </c>
      <c r="F4" s="14" t="s">
        <v>43</v>
      </c>
      <c r="G4" s="14" t="s">
        <v>44</v>
      </c>
      <c r="H4" s="11" t="s">
        <v>10</v>
      </c>
    </row>
    <row r="5" spans="1:10" s="5" customFormat="1" ht="33.6" x14ac:dyDescent="0.25">
      <c r="A5" s="11">
        <v>3</v>
      </c>
      <c r="B5" s="13">
        <v>1484000</v>
      </c>
      <c r="C5" s="14" t="s">
        <v>35</v>
      </c>
      <c r="D5" s="14" t="s">
        <v>13</v>
      </c>
      <c r="E5" s="14" t="s">
        <v>33</v>
      </c>
      <c r="F5" s="14" t="s">
        <v>22</v>
      </c>
      <c r="G5" s="14" t="s">
        <v>32</v>
      </c>
      <c r="H5" s="11" t="s">
        <v>10</v>
      </c>
    </row>
    <row r="6" spans="1:10" s="5" customFormat="1" ht="50.4" x14ac:dyDescent="0.25">
      <c r="A6" s="11">
        <v>4</v>
      </c>
      <c r="B6" s="13">
        <v>22510980</v>
      </c>
      <c r="C6" s="14" t="s">
        <v>36</v>
      </c>
      <c r="D6" s="14" t="s">
        <v>37</v>
      </c>
      <c r="E6" s="14" t="s">
        <v>38</v>
      </c>
      <c r="F6" s="14" t="s">
        <v>39</v>
      </c>
      <c r="G6" s="14" t="s">
        <v>40</v>
      </c>
      <c r="H6" s="11" t="s">
        <v>10</v>
      </c>
    </row>
    <row r="8" spans="1:10" customFormat="1" ht="16.5" customHeight="1" x14ac:dyDescent="0.25">
      <c r="A8" s="19" t="s">
        <v>48</v>
      </c>
      <c r="B8" s="20"/>
      <c r="C8" s="20"/>
      <c r="D8" s="20"/>
      <c r="E8" s="20"/>
      <c r="F8" s="20"/>
      <c r="G8" s="20"/>
      <c r="H8" s="7"/>
    </row>
    <row r="9" spans="1:10" customFormat="1" ht="33.6" x14ac:dyDescent="0.25">
      <c r="A9" s="16" t="s">
        <v>4</v>
      </c>
      <c r="B9" s="17" t="s">
        <v>3</v>
      </c>
      <c r="C9" s="16" t="s">
        <v>0</v>
      </c>
      <c r="D9" s="16" t="s">
        <v>1</v>
      </c>
      <c r="E9" s="16" t="s">
        <v>8</v>
      </c>
      <c r="F9" s="16" t="s">
        <v>6</v>
      </c>
      <c r="G9" s="16" t="s">
        <v>9</v>
      </c>
      <c r="H9" s="7"/>
    </row>
    <row r="10" spans="1:10" customFormat="1" ht="67.2" x14ac:dyDescent="0.25">
      <c r="A10" s="11">
        <v>5</v>
      </c>
      <c r="B10" s="15">
        <v>8000000</v>
      </c>
      <c r="C10" s="11" t="s">
        <v>31</v>
      </c>
      <c r="D10" s="11" t="s">
        <v>27</v>
      </c>
      <c r="E10" s="11" t="s">
        <v>28</v>
      </c>
      <c r="F10" s="11" t="s">
        <v>29</v>
      </c>
      <c r="G10" s="11" t="s">
        <v>30</v>
      </c>
      <c r="H10" s="7"/>
    </row>
    <row r="11" spans="1:10" s="5" customFormat="1" ht="16.8" x14ac:dyDescent="0.25">
      <c r="A11" s="7"/>
      <c r="B11" s="6"/>
      <c r="C11" s="7"/>
      <c r="D11" s="7"/>
      <c r="E11" s="7"/>
      <c r="F11" s="7"/>
      <c r="G11" s="7"/>
      <c r="H11" s="7"/>
      <c r="I11" s="7"/>
      <c r="J11" s="7"/>
    </row>
    <row r="12" spans="1:10" s="5" customFormat="1" ht="16.5" customHeight="1" x14ac:dyDescent="0.25">
      <c r="A12" s="18" t="s">
        <v>12</v>
      </c>
      <c r="B12" s="18"/>
      <c r="C12" s="18"/>
      <c r="D12" s="18"/>
      <c r="E12" s="18"/>
      <c r="F12" s="18"/>
      <c r="G12" s="18"/>
      <c r="H12" s="9"/>
    </row>
    <row r="13" spans="1:10" s="5" customFormat="1" ht="33.6" x14ac:dyDescent="0.25">
      <c r="A13" s="16" t="s">
        <v>4</v>
      </c>
      <c r="B13" s="17" t="s">
        <v>3</v>
      </c>
      <c r="C13" s="16" t="s">
        <v>0</v>
      </c>
      <c r="D13" s="16" t="s">
        <v>1</v>
      </c>
      <c r="E13" s="16" t="s">
        <v>8</v>
      </c>
      <c r="F13" s="16" t="s">
        <v>6</v>
      </c>
      <c r="G13" s="16" t="s">
        <v>9</v>
      </c>
      <c r="H13" s="12"/>
    </row>
    <row r="14" spans="1:10" s="5" customFormat="1" ht="67.2" x14ac:dyDescent="0.25">
      <c r="A14" s="11">
        <v>6</v>
      </c>
      <c r="B14" s="13">
        <v>683555</v>
      </c>
      <c r="C14" s="14" t="s">
        <v>26</v>
      </c>
      <c r="D14" s="14" t="s">
        <v>23</v>
      </c>
      <c r="E14" s="14" t="s">
        <v>24</v>
      </c>
      <c r="F14" s="14" t="s">
        <v>14</v>
      </c>
      <c r="G14" s="14" t="s">
        <v>15</v>
      </c>
      <c r="H14" s="11"/>
    </row>
    <row r="15" spans="1:10" s="5" customFormat="1" ht="67.2" x14ac:dyDescent="0.25">
      <c r="A15" s="11">
        <v>7</v>
      </c>
      <c r="B15" s="13">
        <v>955000</v>
      </c>
      <c r="C15" s="14" t="s">
        <v>25</v>
      </c>
      <c r="D15" s="14" t="s">
        <v>16</v>
      </c>
      <c r="E15" s="14" t="s">
        <v>11</v>
      </c>
      <c r="F15" s="14" t="s">
        <v>17</v>
      </c>
      <c r="G15" s="14" t="s">
        <v>18</v>
      </c>
      <c r="H15" s="11"/>
    </row>
    <row r="16" spans="1:10" customFormat="1" ht="13.2" x14ac:dyDescent="0.25">
      <c r="A16" s="10"/>
      <c r="B16" s="10"/>
      <c r="C16" s="10"/>
      <c r="D16" s="10"/>
      <c r="E16" s="10"/>
      <c r="F16" s="10"/>
      <c r="G16" s="10"/>
    </row>
    <row r="17" spans="1:8" customFormat="1" ht="13.2" x14ac:dyDescent="0.25">
      <c r="A17" s="10"/>
      <c r="B17" s="10"/>
      <c r="C17" s="10"/>
      <c r="D17" s="10"/>
      <c r="E17" s="10"/>
      <c r="F17" s="10"/>
      <c r="G17" s="10"/>
    </row>
    <row r="18" spans="1:8" customFormat="1" ht="13.2" x14ac:dyDescent="0.25">
      <c r="A18" s="10"/>
      <c r="B18" s="10"/>
      <c r="C18" s="10"/>
      <c r="D18" s="10"/>
      <c r="E18" s="10"/>
      <c r="F18" s="10"/>
      <c r="G18" s="10"/>
    </row>
    <row r="19" spans="1:8" customFormat="1" ht="13.2" x14ac:dyDescent="0.25"/>
    <row r="20" spans="1:8" customFormat="1" ht="13.2" x14ac:dyDescent="0.25"/>
    <row r="21" spans="1:8" customFormat="1" ht="13.2" x14ac:dyDescent="0.25"/>
    <row r="22" spans="1:8" customFormat="1" ht="13.2" x14ac:dyDescent="0.25"/>
    <row r="23" spans="1:8" customFormat="1" ht="13.2" x14ac:dyDescent="0.25"/>
    <row r="24" spans="1:8" customFormat="1" ht="13.2" x14ac:dyDescent="0.25"/>
    <row r="25" spans="1:8" customFormat="1" ht="13.2" x14ac:dyDescent="0.25"/>
    <row r="26" spans="1:8" customFormat="1" ht="13.2" x14ac:dyDescent="0.25"/>
    <row r="27" spans="1:8" customFormat="1" ht="16.8" x14ac:dyDescent="0.3">
      <c r="D27" s="8"/>
    </row>
    <row r="28" spans="1:8" customFormat="1" ht="13.2" x14ac:dyDescent="0.25"/>
    <row r="29" spans="1:8" s="5" customFormat="1" ht="16.8" x14ac:dyDescent="0.25">
      <c r="A29" s="7"/>
      <c r="B29" s="6"/>
      <c r="C29" s="7"/>
      <c r="D29" s="7"/>
      <c r="E29" s="7"/>
    </row>
    <row r="30" spans="1:8" s="5" customFormat="1" ht="16.8" x14ac:dyDescent="0.25">
      <c r="A30" s="7"/>
      <c r="B30" s="6"/>
      <c r="C30" s="7"/>
      <c r="D30" s="7"/>
      <c r="E30" s="7"/>
      <c r="F30" s="7"/>
      <c r="G30" s="7"/>
      <c r="H30" s="7"/>
    </row>
  </sheetData>
  <mergeCells count="3">
    <mergeCell ref="A1:H1"/>
    <mergeCell ref="A12:G12"/>
    <mergeCell ref="A8:G8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3.2" x14ac:dyDescent="0.25"/>
  <cols>
    <col min="1" max="1" width="11.109375" bestFit="1" customWidth="1"/>
  </cols>
  <sheetData>
    <row r="28" ht="17.25" customHeight="1" x14ac:dyDescent="0.25"/>
    <row r="29" ht="13.5" customHeight="1" x14ac:dyDescent="0.25"/>
    <row r="73" spans="1:1" x14ac:dyDescent="0.25">
      <c r="A73" s="1" t="e">
        <f>SUM(#REF!+#REF!+#REF!)</f>
        <v>#REF!</v>
      </c>
    </row>
    <row r="112" spans="1:1" x14ac:dyDescent="0.25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November 2023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Harsh</cp:lastModifiedBy>
  <cp:lastPrinted>2023-10-11T16:19:07Z</cp:lastPrinted>
  <dcterms:created xsi:type="dcterms:W3CDTF">2005-09-12T19:19:52Z</dcterms:created>
  <dcterms:modified xsi:type="dcterms:W3CDTF">2023-11-03T21:44:13Z</dcterms:modified>
</cp:coreProperties>
</file>