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September 21, 2023\Web\"/>
    </mc:Choice>
  </mc:AlternateContent>
  <xr:revisionPtr revIDLastSave="0" documentId="13_ncr:1_{034FE466-1E93-4FD8-8ED6-49EDC303FB3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4" state="hidden" r:id="rId1"/>
    <sheet name="September 2023" sheetId="5" r:id="rId2"/>
    <sheet name="Sheet2" sheetId="2" state="hidden" r:id="rId3"/>
    <sheet name="Sheet3" sheetId="3" state="hidden" r:id="rId4"/>
  </sheets>
  <definedNames>
    <definedName name="_Hlk93577479" localSheetId="1">'September 2023'!$B$17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<sst xmlns="http://schemas.openxmlformats.org/spreadsheetml/2006/main" count="58" uniqueCount="46">
  <si>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</si>
  <si>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</si>
  <si>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</si>
  <si>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</si>
  <si>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</si>
  <si>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</si>
  <si>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</si>
  <si>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</si>
  <si>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</si>
  <si>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</si>
  <si>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r>
      <t xml:space="preserve"> PURCHASES SUMMARY -- </t>
    </r>
    <r>
      <rPr>
        <b/>
        <sz val="13"/>
        <color rgb="FFFF0000"/>
        <rFont val="Times New Roman"/>
        <family val="1"/>
      </rPr>
      <t>September 21, 2023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</si>
  <si>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September 21, 2023</t>
    </r>
  </si>
  <si>
    <t>Consulting services for the growth of electric vehicle (EV) manufacturing in Illinois</t>
  </si>
  <si>
    <t>Medical Lockbox Services</t>
  </si>
  <si>
    <t>One-Time</t>
  </si>
  <si>
    <t>Molecular Beam Epitaxy System</t>
  </si>
  <si>
    <t>N/A</t>
  </si>
  <si>
    <t>UIUC - Holonyak Micro &amp; Nanotechnology Laboratory</t>
  </si>
  <si>
    <t xml:space="preserve">UIC - Office of Vice Chancellor for Research/Biologic Resources Laboratory </t>
  </si>
  <si>
    <t>Five (5) years (October 1, 2023 through June 30, 2028)</t>
  </si>
  <si>
    <t>Five (5) years (October 6, 2021 through October 6, 2026)</t>
  </si>
  <si>
    <t>Allentown, LLC, Allentown, NJ</t>
  </si>
  <si>
    <t>Roche Diagnostics, Incorporated, Indianapolis, IN</t>
  </si>
  <si>
    <t>PNC Bank NA, Chicago, IL</t>
  </si>
  <si>
    <t>Johnson &amp; Johnson Health Care Systems, Irvine, CA</t>
  </si>
  <si>
    <t xml:space="preserve">Exemption 30ILCS 500/1-13 </t>
  </si>
  <si>
    <t>Treasury Operations</t>
  </si>
  <si>
    <t>February 13, 2023 through October 31, 2023.</t>
  </si>
  <si>
    <t>A change order is required to increase the contract amount to cover the complete scope of services proposed in the Vendor's response.</t>
  </si>
  <si>
    <t>Exemption 30 ILCS 500/20-25</t>
  </si>
  <si>
    <t>Two (2) years (September 29, 2023 through September 28, 2025)</t>
  </si>
  <si>
    <t>ATec Spine, Inc., Carlsbad, CA</t>
  </si>
  <si>
    <t>Disposable Supplies for Electrophysiology Lab</t>
  </si>
  <si>
    <t>Implants and Accessories for Spine Surgeries</t>
  </si>
  <si>
    <t>Laboratory Reagents for RNA Testing</t>
  </si>
  <si>
    <t>UI Hospital and Clinics</t>
  </si>
  <si>
    <t>51% increase in volume over last 2 years has significantly increased annual spend</t>
  </si>
  <si>
    <t>Veeco Process Equipment, Inc., Saint Paul, MN</t>
  </si>
  <si>
    <t>Seven (7) months (October 6, 2023 through June 30, 2024)</t>
  </si>
  <si>
    <t>Exempt</t>
  </si>
  <si>
    <t>McKinsey &amp; Company, Inc., Washington, DC</t>
  </si>
  <si>
    <t>Vice President of Economic Development and Innovation</t>
  </si>
  <si>
    <t>Individually ventilated housing systems</t>
  </si>
  <si>
    <t>Reported to the Board of Trustees</t>
  </si>
  <si>
    <t>September 21, 2023</t>
  </si>
  <si>
    <t>Six (6) years (August 26, 2023 through August 25, 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</si>
</sst>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2F559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0" fillId="0" borderId="5" xfId="0" applyBorder="1"/>
    <xf numFmtId="15" fontId="8" fillId="0" borderId="6" xfId="0" quotePrefix="1" applyNumberFormat="1" applyFont="1" applyBorder="1" applyAlignment="1">
      <alignment vertical="center"/>
    </xf>
    <xf numFmtId="0" fontId="0" fillId="0" borderId="7" xfId="0" applyBorder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6" zoomScaleNormal="100" workbookViewId="0">
      <selection activeCell="C7" sqref="C7"/>
    </sheetView>
  </sheetViews>
  <sheetFormatPr defaultColWidth="9.109375" defaultRowHeight="15.6" x14ac:dyDescent="0.25"/>
  <cols>
    <col min="1" max="1" width="8.6640625" style="4" customWidth="1"/>
    <col min="2" max="2" width="17" style="3" customWidth="1"/>
    <col min="3" max="3" width="27.88671875" style="4" customWidth="1"/>
    <col min="4" max="4" width="37.44140625" style="4" customWidth="1"/>
    <col min="5" max="5" width="70.5546875" style="4" customWidth="1"/>
    <col min="6" max="6" width="26.33203125" style="4" customWidth="1"/>
    <col min="7" max="7" width="37.5546875" style="4" customWidth="1"/>
    <col min="8" max="8" width="10.88671875" style="4" customWidth="1"/>
    <col min="9" max="16384" width="9.109375" style="2"/>
  </cols>
  <sheetData>
    <row r="1" spans="1:10" s="5" customFormat="1" ht="16.8" x14ac:dyDescent="0.25">
      <c r="A1" s="23" t="s">
        <v>10</v>
      </c>
      <c r="B1" s="23"/>
      <c r="C1" s="23"/>
      <c r="D1" s="23"/>
      <c r="E1" s="23"/>
      <c r="F1" s="23"/>
      <c r="G1" s="23"/>
      <c r="H1" s="23"/>
    </row>
    <row r="2" spans="1:10" s="5" customFormat="1" ht="33.6" x14ac:dyDescent="0.25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5" customFormat="1" ht="50.4" x14ac:dyDescent="0.25">
      <c r="A3" s="13">
        <v>1</v>
      </c>
      <c r="B3" s="17">
        <v>2502152</v>
      </c>
      <c r="C3" s="18" t="s">
        <v>14</v>
      </c>
      <c r="D3" s="18" t="s">
        <v>15</v>
      </c>
      <c r="E3" s="18" t="s">
        <v>37</v>
      </c>
      <c r="F3" s="18" t="s">
        <v>17</v>
      </c>
      <c r="G3" s="18" t="s">
        <v>29</v>
      </c>
      <c r="H3" s="13" t="s">
        <v>16</v>
      </c>
    </row>
    <row r="4" spans="1:10" s="5" customFormat="1" ht="67.2" x14ac:dyDescent="0.25">
      <c r="A4" s="13">
        <v>2</v>
      </c>
      <c r="B4" s="17">
        <v>2200000</v>
      </c>
      <c r="C4" s="18" t="s">
        <v>38</v>
      </c>
      <c r="D4" s="18" t="s">
        <v>42</v>
      </c>
      <c r="E4" s="18" t="s">
        <v>21</v>
      </c>
      <c r="F4" s="18" t="s">
        <v>18</v>
      </c>
      <c r="G4" s="18" t="s">
        <v>25</v>
      </c>
      <c r="H4" s="13" t="s">
        <v>16</v>
      </c>
    </row>
    <row r="5" spans="1:10" s="5" customFormat="1" ht="50.4" x14ac:dyDescent="0.25">
      <c r="A5" s="13">
        <v>3</v>
      </c>
      <c r="B5" s="17">
        <v>3500000</v>
      </c>
      <c r="C5" s="13" t="s">
        <v>30</v>
      </c>
      <c r="D5" s="18" t="s">
        <v>32</v>
      </c>
      <c r="E5" s="18" t="s">
        <v>24</v>
      </c>
      <c r="F5" s="18" t="s">
        <v>35</v>
      </c>
      <c r="G5" s="18" t="s">
        <v>25</v>
      </c>
      <c r="H5" s="13" t="s">
        <v>16</v>
      </c>
    </row>
    <row r="6" spans="1:10" s="5" customFormat="1" ht="50.4" x14ac:dyDescent="0.25">
      <c r="A6" s="13">
        <v>4</v>
      </c>
      <c r="B6" s="17">
        <v>13150000</v>
      </c>
      <c r="C6" s="13" t="s">
        <v>19</v>
      </c>
      <c r="D6" s="18" t="s">
        <v>33</v>
      </c>
      <c r="E6" s="18" t="s">
        <v>31</v>
      </c>
      <c r="F6" s="18" t="s">
        <v>35</v>
      </c>
      <c r="G6" s="18" t="s">
        <v>25</v>
      </c>
      <c r="H6" s="13" t="s">
        <v>16</v>
      </c>
    </row>
    <row r="7" spans="1:10" s="5" customFormat="1" ht="50.4" x14ac:dyDescent="0.25">
      <c r="A7" s="13">
        <v>5</v>
      </c>
      <c r="B7" s="17">
        <v>3000000</v>
      </c>
      <c r="C7" s="18" t="s">
        <v>45</v>
      </c>
      <c r="D7" s="18" t="s">
        <v>13</v>
      </c>
      <c r="E7" s="18" t="s">
        <v>23</v>
      </c>
      <c r="F7" s="18" t="s">
        <v>26</v>
      </c>
      <c r="G7" s="13" t="s">
        <v>39</v>
      </c>
      <c r="H7" s="13"/>
    </row>
    <row r="8" spans="1:10" x14ac:dyDescent="0.25">
      <c r="B8" s="14"/>
      <c r="C8" s="15"/>
      <c r="D8" s="15"/>
      <c r="E8" s="15"/>
      <c r="F8" s="15"/>
      <c r="G8" s="15"/>
      <c r="H8" s="15"/>
    </row>
    <row r="9" spans="1:10" s="5" customFormat="1" ht="16.8" x14ac:dyDescent="0.25">
      <c r="A9" s="7"/>
      <c r="B9" s="6"/>
      <c r="C9" s="7"/>
      <c r="D9" s="7"/>
      <c r="E9" s="7"/>
      <c r="F9" s="7"/>
      <c r="G9" s="7"/>
      <c r="H9" s="7"/>
      <c r="I9" s="7"/>
      <c r="J9" s="7"/>
    </row>
    <row r="10" spans="1:10" s="5" customFormat="1" ht="16.5" customHeight="1" x14ac:dyDescent="0.25">
      <c r="A10" s="24" t="s">
        <v>11</v>
      </c>
      <c r="B10" s="24"/>
      <c r="C10" s="24"/>
      <c r="D10" s="24"/>
      <c r="E10" s="24"/>
      <c r="F10" s="24"/>
      <c r="G10" s="24"/>
      <c r="H10" s="11"/>
    </row>
    <row r="11" spans="1:10" s="5" customFormat="1" ht="33.6" x14ac:dyDescent="0.25">
      <c r="A11" s="8" t="s">
        <v>4</v>
      </c>
      <c r="B11" s="9" t="s">
        <v>3</v>
      </c>
      <c r="C11" s="8" t="s">
        <v>0</v>
      </c>
      <c r="D11" s="8" t="s">
        <v>1</v>
      </c>
      <c r="E11" s="8" t="s">
        <v>8</v>
      </c>
      <c r="F11" s="8" t="s">
        <v>6</v>
      </c>
      <c r="G11" s="8" t="s">
        <v>9</v>
      </c>
      <c r="H11" s="16"/>
    </row>
    <row r="12" spans="1:10" s="5" customFormat="1" ht="50.4" x14ac:dyDescent="0.25">
      <c r="A12" s="13">
        <v>6</v>
      </c>
      <c r="B12" s="17">
        <v>2000000</v>
      </c>
      <c r="C12" s="13" t="s">
        <v>20</v>
      </c>
      <c r="D12" s="18" t="s">
        <v>34</v>
      </c>
      <c r="E12" s="18" t="s">
        <v>22</v>
      </c>
      <c r="F12" s="18" t="s">
        <v>35</v>
      </c>
      <c r="G12" s="18" t="s">
        <v>36</v>
      </c>
      <c r="H12" s="13"/>
    </row>
    <row r="13" spans="1:10" s="5" customFormat="1" ht="84" x14ac:dyDescent="0.25">
      <c r="A13" s="13">
        <v>7</v>
      </c>
      <c r="B13" s="17">
        <v>960000</v>
      </c>
      <c r="C13" s="13" t="s">
        <v>27</v>
      </c>
      <c r="D13" s="18" t="s">
        <v>12</v>
      </c>
      <c r="E13" s="18" t="s">
        <v>40</v>
      </c>
      <c r="F13" s="18" t="s">
        <v>41</v>
      </c>
      <c r="G13" s="18" t="s">
        <v>28</v>
      </c>
      <c r="H13" s="13"/>
    </row>
    <row r="14" spans="1:10" customFormat="1" ht="13.2" x14ac:dyDescent="0.25">
      <c r="A14" s="12"/>
      <c r="B14" s="12"/>
      <c r="C14" s="12"/>
      <c r="D14" s="12"/>
      <c r="E14" s="12"/>
      <c r="F14" s="12"/>
      <c r="G14" s="12"/>
    </row>
    <row r="15" spans="1:10" customFormat="1" ht="13.2" x14ac:dyDescent="0.25">
      <c r="A15" s="12"/>
      <c r="B15" s="12"/>
      <c r="C15" s="12"/>
      <c r="D15" s="12"/>
      <c r="E15" s="12"/>
      <c r="F15" s="12"/>
      <c r="G15" s="12"/>
    </row>
    <row r="16" spans="1:10" customFormat="1" ht="13.2" x14ac:dyDescent="0.25">
      <c r="A16" s="12"/>
      <c r="B16" s="12"/>
      <c r="C16" s="12"/>
      <c r="D16" s="12"/>
      <c r="E16" s="12"/>
      <c r="F16" s="12"/>
      <c r="G16" s="12"/>
    </row>
    <row r="17" spans="1:8" customFormat="1" ht="16.8" x14ac:dyDescent="0.25">
      <c r="B17" s="19" t="s">
        <v>43</v>
      </c>
      <c r="C17" s="20"/>
    </row>
    <row r="18" spans="1:8" customFormat="1" ht="16.8" x14ac:dyDescent="0.25">
      <c r="B18" s="21" t="s">
        <v>44</v>
      </c>
      <c r="C18" s="22"/>
    </row>
    <row r="19" spans="1:8" customFormat="1" ht="13.2" x14ac:dyDescent="0.25"/>
    <row r="20" spans="1:8" customFormat="1" ht="13.2" x14ac:dyDescent="0.25"/>
    <row r="21" spans="1:8" customFormat="1" ht="13.2" x14ac:dyDescent="0.25"/>
    <row r="22" spans="1:8" customFormat="1" ht="13.2" x14ac:dyDescent="0.25"/>
    <row r="23" spans="1:8" customFormat="1" ht="13.2" x14ac:dyDescent="0.25"/>
    <row r="24" spans="1:8" customFormat="1" ht="13.2" x14ac:dyDescent="0.25"/>
    <row r="25" spans="1:8" customFormat="1" ht="16.8" x14ac:dyDescent="0.3">
      <c r="D25" s="10"/>
    </row>
    <row r="26" spans="1:8" customFormat="1" ht="13.2" x14ac:dyDescent="0.25"/>
    <row r="27" spans="1:8" s="5" customFormat="1" ht="16.8" x14ac:dyDescent="0.25">
      <c r="A27" s="7"/>
      <c r="B27" s="6"/>
      <c r="C27" s="7"/>
      <c r="D27" s="7"/>
      <c r="E27" s="7"/>
      <c r="F27" s="7"/>
      <c r="G27" s="7"/>
      <c r="H27" s="7"/>
    </row>
    <row r="28" spans="1:8" s="5" customFormat="1" ht="16.8" x14ac:dyDescent="0.25">
      <c r="A28" s="7"/>
      <c r="B28" s="6"/>
      <c r="C28" s="7"/>
      <c r="D28" s="7"/>
      <c r="E28" s="7"/>
      <c r="F28" s="7"/>
      <c r="G28" s="7"/>
      <c r="H28" s="7"/>
    </row>
  </sheetData>
  <mergeCells count="2">
    <mergeCell ref="A1:H1"/>
    <mergeCell ref="A10:G10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3.2" x14ac:dyDescent="0.25"/>
  <cols>
    <col min="1" max="1" width="11.109375" bestFit="1" customWidth="1"/>
  </cols>
  <sheetData>
    <row r="28" ht="17.25" customHeight="1" x14ac:dyDescent="0.25"/>
    <row r="29" ht="13.5" customHeight="1" x14ac:dyDescent="0.25"/>
    <row r="73" spans="1:1" x14ac:dyDescent="0.25">
      <c r="A73" s="1" t="e">
        <f>SUM(#REF!+#REF!+#REF!)</f>
        <v>#REF!</v>
      </c>
    </row>
    <row r="112" spans="1:1" x14ac:dyDescent="0.25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September 2023</vt:lpstr>
      <vt:lpstr>Sheet2</vt:lpstr>
      <vt:lpstr>Sheet3</vt:lpstr>
      <vt:lpstr>Chart1</vt:lpstr>
      <vt:lpstr>'September 2023'!_Hlk93577479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Williams, Aubrie</cp:lastModifiedBy>
  <cp:lastPrinted>2023-08-14T13:46:49Z</cp:lastPrinted>
  <dcterms:created xsi:type="dcterms:W3CDTF">2005-09-12T19:19:52Z</dcterms:created>
  <dcterms:modified xsi:type="dcterms:W3CDTF">2023-09-21T17:41:30Z</dcterms:modified>
</cp:coreProperties>
</file>